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รุ่งรวี ฝากไว้นะคะ\งานรุ่งรวี\ปีงบประมาณ 2569\5. ITA\สรุปประเด็น OIT\สลข\O11 ล่าสุด\"/>
    </mc:Choice>
  </mc:AlternateContent>
  <bookViews>
    <workbookView xWindow="0" yWindow="0" windowWidth="17970" windowHeight="6045" tabRatio="688" firstSheet="1" activeTab="6"/>
  </bookViews>
  <sheets>
    <sheet name="ม.ค.68 (2)_Edit" sheetId="36" state="hidden" r:id="rId1"/>
    <sheet name="ตุลาคม 2568" sheetId="82" r:id="rId2"/>
    <sheet name="พฤศจิกายน 2568" sheetId="87" r:id="rId3"/>
    <sheet name="ธันวาคม 2568" sheetId="83" r:id="rId4"/>
    <sheet name="มกราคม 2569" sheetId="84" r:id="rId5"/>
    <sheet name="กุมภาพันธ์ 2569" sheetId="88" r:id="rId6"/>
    <sheet name="มีนาคม 2569" sheetId="89" r:id="rId7"/>
  </sheets>
  <definedNames>
    <definedName name="_xlnm._FilterDatabase" localSheetId="5" hidden="1">'กุมภาพันธ์ 2569'!$A$5:$K$6</definedName>
    <definedName name="_xlnm._FilterDatabase" localSheetId="1" hidden="1">'ตุลาคม 2568'!$A$5:$K$130</definedName>
    <definedName name="_xlnm._FilterDatabase" localSheetId="3" hidden="1">'ธันวาคม 2568'!$A$5:$K$189</definedName>
    <definedName name="_xlnm._FilterDatabase" localSheetId="2" hidden="1">'พฤศจิกายน 2568'!$A$5:$K$130</definedName>
    <definedName name="_xlnm._FilterDatabase" localSheetId="0" hidden="1">'ม.ค.68 (2)_Edit'!$A$1:$P$68</definedName>
    <definedName name="_xlnm._FilterDatabase" localSheetId="4" hidden="1">'มกราคม 2569'!$A$5:$L$6</definedName>
    <definedName name="_xlnm._FilterDatabase" localSheetId="6" hidden="1">'มีนาคม 2569'!$A$5:$K$6</definedName>
    <definedName name="_xlnm.Print_Area" localSheetId="5">'กุมภาพันธ์ 2569'!$A$1:$K$136</definedName>
    <definedName name="_xlnm.Print_Area" localSheetId="1">'ตุลาคม 2568'!$A$1:$K$130</definedName>
    <definedName name="_xlnm.Print_Area" localSheetId="3">'ธันวาคม 2568'!$A$1:$K$189</definedName>
    <definedName name="_xlnm.Print_Area" localSheetId="2">'พฤศจิกายน 2568'!$A$1:$K$190</definedName>
    <definedName name="_xlnm.Print_Area" localSheetId="4">'มกราคม 2569'!$A$1:$K$149</definedName>
    <definedName name="_xlnm.Print_Area" localSheetId="6">'มีนาคม 2569'!$A$1:$K$166</definedName>
    <definedName name="_xlnm.Print_Titles" localSheetId="5">'กุมภาพันธ์ 2569'!$1:$6</definedName>
    <definedName name="_xlnm.Print_Titles" localSheetId="1">'ตุลาคม 2568'!$5:$6</definedName>
    <definedName name="_xlnm.Print_Titles" localSheetId="3">'ธันวาคม 2568'!$5:$6</definedName>
    <definedName name="_xlnm.Print_Titles" localSheetId="2">'พฤศจิกายน 2568'!$5:$6</definedName>
    <definedName name="_xlnm.Print_Titles" localSheetId="4">'มกราคม 2569'!$1:$6</definedName>
    <definedName name="_xlnm.Print_Titles" localSheetId="6">'มีนาคม 2569'!$5:$6</definedName>
  </definedNames>
  <calcPr calcId="162913"/>
</workbook>
</file>

<file path=xl/calcChain.xml><?xml version="1.0" encoding="utf-8"?>
<calcChain xmlns="http://schemas.openxmlformats.org/spreadsheetml/2006/main">
  <c r="A2" i="36" l="1"/>
  <c r="A3" i="36"/>
  <c r="A4" i="36"/>
  <c r="A5" i="36"/>
  <c r="A6" i="36"/>
  <c r="A7" i="36"/>
  <c r="A8" i="36"/>
  <c r="A9" i="36"/>
  <c r="A10" i="36"/>
  <c r="A12" i="36"/>
  <c r="A13" i="36"/>
  <c r="A14" i="36"/>
  <c r="A15" i="36"/>
  <c r="A16" i="36"/>
  <c r="A18" i="36"/>
  <c r="A19" i="36"/>
  <c r="A21" i="36"/>
  <c r="A22" i="36"/>
  <c r="A23" i="36"/>
  <c r="A25" i="36"/>
  <c r="A26" i="36"/>
  <c r="A27" i="36"/>
  <c r="A28" i="36"/>
  <c r="A29" i="36"/>
  <c r="A30" i="36"/>
  <c r="A31" i="36"/>
  <c r="A32" i="36"/>
  <c r="A33" i="36"/>
  <c r="A35" i="36"/>
  <c r="A36" i="36"/>
  <c r="A37" i="36"/>
  <c r="A38" i="36"/>
  <c r="A39" i="36"/>
  <c r="A40" i="36"/>
  <c r="A42" i="36"/>
  <c r="A43" i="36"/>
  <c r="A44" i="36"/>
  <c r="A45" i="36"/>
  <c r="A46" i="36"/>
  <c r="A47" i="36"/>
  <c r="A48" i="36"/>
  <c r="A49" i="36"/>
  <c r="A50" i="36"/>
  <c r="A51" i="36"/>
  <c r="A52" i="36"/>
  <c r="A53" i="36"/>
  <c r="A54" i="36"/>
  <c r="A55" i="36"/>
  <c r="A56" i="36"/>
  <c r="K56" i="36"/>
  <c r="A57" i="36"/>
  <c r="K57" i="36"/>
  <c r="A58" i="36"/>
  <c r="K58" i="36"/>
  <c r="A59" i="36"/>
  <c r="K59" i="36"/>
  <c r="A60" i="36"/>
  <c r="K60" i="36"/>
  <c r="A61" i="36"/>
  <c r="K61" i="36"/>
  <c r="A62" i="36"/>
  <c r="K62" i="36"/>
  <c r="A63" i="36"/>
  <c r="K63" i="36"/>
  <c r="A64" i="36"/>
  <c r="K64" i="36"/>
  <c r="A65" i="36"/>
  <c r="K65" i="36"/>
  <c r="K66" i="36"/>
  <c r="K67" i="36"/>
  <c r="K68" i="36"/>
  <c r="K36" i="36"/>
  <c r="K51" i="36"/>
  <c r="K47" i="36"/>
  <c r="K26" i="36"/>
  <c r="K50" i="36"/>
  <c r="K46" i="36"/>
  <c r="K13" i="36"/>
  <c r="K43" i="36"/>
  <c r="K8" i="36"/>
  <c r="K40" i="36"/>
  <c r="K38" i="36"/>
  <c r="K31" i="36"/>
  <c r="K42" i="36"/>
  <c r="K22" i="36"/>
  <c r="K2" i="36"/>
  <c r="K23" i="36"/>
  <c r="K52" i="36"/>
  <c r="K15" i="36"/>
  <c r="K18" i="36"/>
  <c r="K48" i="36"/>
  <c r="K33" i="36"/>
  <c r="K29" i="36"/>
  <c r="K14" i="36"/>
  <c r="K45" i="36"/>
  <c r="K5" i="36"/>
  <c r="K17" i="36"/>
  <c r="K10" i="36"/>
  <c r="K34" i="36"/>
  <c r="K55" i="36"/>
  <c r="K35" i="36"/>
  <c r="K39" i="36"/>
  <c r="K49" i="36"/>
  <c r="K9" i="36"/>
  <c r="K25" i="36"/>
  <c r="K30" i="36"/>
  <c r="K3" i="36"/>
  <c r="K19" i="36"/>
  <c r="K54" i="36"/>
  <c r="K41" i="36"/>
  <c r="K16" i="36"/>
  <c r="K12" i="36"/>
  <c r="K20" i="36"/>
  <c r="K24" i="36"/>
  <c r="K28" i="36"/>
  <c r="K21" i="36"/>
  <c r="K27" i="36"/>
  <c r="K11" i="36"/>
  <c r="K6" i="36"/>
  <c r="K44" i="36"/>
  <c r="K7" i="36"/>
  <c r="K37" i="36"/>
  <c r="K32" i="36"/>
  <c r="K53" i="36"/>
  <c r="K4" i="36"/>
</calcChain>
</file>

<file path=xl/sharedStrings.xml><?xml version="1.0" encoding="utf-8"?>
<sst xmlns="http://schemas.openxmlformats.org/spreadsheetml/2006/main" count="4569" uniqueCount="2517">
  <si>
    <t>ลำดับที่</t>
  </si>
  <si>
    <t>งานที่จัดซื้อหรือจัดจ้าง</t>
  </si>
  <si>
    <t>วิธีซื้อหรือจ้าง</t>
  </si>
  <si>
    <t>แบบ สขร. 1</t>
  </si>
  <si>
    <t>เฉพาะเจาะจง</t>
  </si>
  <si>
    <t xml:space="preserve"> -</t>
  </si>
  <si>
    <t>ต.03/2568 ลว. 21 ม.ค.68</t>
  </si>
  <si>
    <t>จัดจ้างซ่อมบำรุงรถยนต์ราชการ หมายเลขทะเบียน กร-4599 อุบลราชธานี</t>
  </si>
  <si>
    <t>อยู่ในวงเงินงบประมาณที่จัดซื้อ</t>
  </si>
  <si>
    <t>-</t>
  </si>
  <si>
    <t>อู่รัตนยนต์ เขมราฐ/ราคาที่เสนอ 25,000.00 บาท</t>
  </si>
  <si>
    <t>อู่รัตนยนต์ เขมราฐ/ราคาที่จ้าง 25,000.00 บาท</t>
  </si>
  <si>
    <t>ด่าน</t>
  </si>
  <si>
    <t>เขมราฐ</t>
  </si>
  <si>
    <t>คลองใหญ่</t>
  </si>
  <si>
    <t>จัดซื้อวัสดุไฟฟ้าและวิทยุ จำนวน 1 รายการ</t>
  </si>
  <si>
    <t>หจก. ธนากิจการช่างเสนอราคา 15,750.-บาท</t>
  </si>
  <si>
    <t>หจก. ธนากิจการช่างวงเงินที่ตกลง 15,750.-บาท</t>
  </si>
  <si>
    <t>ให้เครดิตและใกล้สำนักงาน</t>
  </si>
  <si>
    <t>เลขที่ 2/2568 20/1/2568</t>
  </si>
  <si>
    <t>จ้างซ่อมบำรุงรักษาเครื่อง ปรับอากาศ จำนวน 2 เครื่อง</t>
  </si>
  <si>
    <t>ร้านซีเอส เซอร์วิสเสนอราคา 5,750.-บาท</t>
  </si>
  <si>
    <t>ร้านซีเอส เซอร์วิสวงเงินที่ตกลง 5,750.-บาท</t>
  </si>
  <si>
    <t>เลขที่ 3/2568 20/1/2568</t>
  </si>
  <si>
    <t>จัดซื้อวัสดุสำนักงาน จำนวน 4 รายการ</t>
  </si>
  <si>
    <t>บริษัท ตราดเครื่องเขียน จำกัดเสนอราคา 4,910.-บาท</t>
  </si>
  <si>
    <t>บริษัท ตราดเครื่องเขียน จำกัด วงเงินที่ตกลง 4,910.-บาท</t>
  </si>
  <si>
    <t>เลขที่ 4/2568  20/1/2568</t>
  </si>
  <si>
    <t>ซ่อมแซมบำรุงรักษารถยนต์ด่านฯ กค-6150 ตราด (เปลี่ยนแบตเตอรี่,ที่ปัดน้ำฝน)</t>
  </si>
  <si>
    <t>ร้านชายเซลแอนด์เซอร์วิสเสนอราคา 3,650.-บาท</t>
  </si>
  <si>
    <t>ร้านชายเซลแอนด์เซอร์วิสวงเงินที่ตกลง 3,650.-บาท</t>
  </si>
  <si>
    <t>เลขที่ 5/2568 20/1/2568</t>
  </si>
  <si>
    <t>วิธีเฉพาะเจาะจง</t>
  </si>
  <si>
    <t>ไม่เกินวงเงินงบประมาณ</t>
  </si>
  <si>
    <t>ช่องเม้ก</t>
  </si>
  <si>
    <t>บริษัท เค.เค. คอมพิวเตอร์ ซัพพลายส์ จำกัด</t>
  </si>
  <si>
    <t>หจก. โชคอารีย์ สเตชั่นเนอรี่</t>
  </si>
  <si>
    <t>หจก. สิรินรัตน์ บริการ</t>
  </si>
  <si>
    <t>ไม่เกินวงเงินงบประมาณ และเป็นสถานีบริการน้ำมันเชื้อเพลิงที่ให้เครดิตแก่หน่วยงานของรัฐ</t>
  </si>
  <si>
    <t>ซื้อน้ำมันเชื้อเพลิง เดือนธันวาคม 2567</t>
  </si>
  <si>
    <t>9/2568 ลว. 8 ม.ค. 2568</t>
  </si>
  <si>
    <t>ซื้อหมึกพิมพ์ยี่ห้อ Fuji Xerox รุ่น DocuPrint P285dw และยีห้อ Fuji Xerox รุ่น DocuPrint P375dw</t>
  </si>
  <si>
    <t>10/2568 ลว. 29 ม.ค. 2568</t>
  </si>
  <si>
    <t>ซื้อวัสดุสำนักงาน จำนวน 16 รายการ</t>
  </si>
  <si>
    <t>11/2568 ลว. 29 ม.ค. 2568</t>
  </si>
  <si>
    <t>ซื้อกระดาษ เอ4 จำนวน 325 รีม</t>
  </si>
  <si>
    <t>12/2568 ลว. 29 ม.ค. 2568</t>
  </si>
  <si>
    <t>ซื้อหมึกพิมพ์ยี่ห้อ Brother Hl-8260dn จำนวน 12 กล่อง</t>
  </si>
  <si>
    <t>13/2568 ลว. 29 ม.ค. 2568</t>
  </si>
  <si>
    <t>ซื้อน้ำมันเชื้อเพลิง เดือนกุมภาพันธ์ 2568</t>
  </si>
  <si>
    <t>ซื้อวัสดุสำนักงาน</t>
  </si>
  <si>
    <t>เนื่องจากเสนอราคาไม่เกินวงเงินงบประมาณที่ได้รับอนุมัติ</t>
  </si>
  <si>
    <t>ซื้อน้ำมันเชื้อเพลิงประจำ เดือนเมษายน  2568</t>
  </si>
  <si>
    <t>เป็นผู้ได้รับคัดเลือก</t>
  </si>
  <si>
    <t>เชียงของ</t>
  </si>
  <si>
    <t>e-bidding</t>
  </si>
  <si>
    <t>เป็นผู้ชนะการเสนอราคา</t>
  </si>
  <si>
    <t>เป็นผู้ประกอบการที่มีอาชีพขายโดยตรงและให้เครดิตกับทางด่านฯ</t>
  </si>
  <si>
    <t>บ.เสริมสุขฯ และ หจก.รุ่งสิริ พานิชย์
/ 2,800.00</t>
  </si>
  <si>
    <t>จัดซื้อโดยไม่ออก
ใบสั่งซื้อสั่งจ้าง (ว 119)</t>
  </si>
  <si>
    <t>ไม่มี</t>
  </si>
  <si>
    <t>จัดซื้อโดยไม่ออก
ใบสั่งซื้อสั่งจ้าง (ว 179)</t>
  </si>
  <si>
    <t>ค่าขยะ พ.ย. 67</t>
  </si>
  <si>
    <t>สำนักงานเทศบาลตำบลเวียง / 948.00</t>
  </si>
  <si>
    <t>สำนักงานเทศบาลตำบลเวียง 
/ 948.00</t>
  </si>
  <si>
    <t>จัดซื้อจัดจ้าง
โดยไม่ออกใบสั่งซื้อสั่งจ้าง 
(ว 119)</t>
  </si>
  <si>
    <t>ค่าขยะ ธ.ค. 67</t>
  </si>
  <si>
    <t>ค่าน้ำดื่ม ธ.ค. 2567</t>
  </si>
  <si>
    <t xml:space="preserve">จัดซื้อจัดจ้าง
โดยไม่ออกใบสั่งซื้อสั่งจ้าง 
(ว 119) </t>
  </si>
  <si>
    <t>ค่าน้ำมัน ธ.ค. 67</t>
  </si>
  <si>
    <t>บ.นครพาทรัพย์เจริญ จำกัด
 / 21,290.00</t>
  </si>
  <si>
    <t>จัดซื้อโดยไม่ออก
ใบสั่งซื้อสั่งจ้าง(ว 179)</t>
  </si>
  <si>
    <t>จ้างทำตรายาง</t>
  </si>
  <si>
    <t>ร้านโน้ตดีไซน์ / 3,530.00</t>
  </si>
  <si>
    <t>ใบสั่งจ้าง 
เลขที่ 3/2568 
ลงวันที่ 15 ม.ค. 2568</t>
  </si>
  <si>
    <t>จ้างซ่อมแซมโถสุขภัณฑ์</t>
  </si>
  <si>
    <t>นายวิรุตน์ ศรีสุข / 4,990.00</t>
  </si>
  <si>
    <t>ใบสั่งจ้าง 
เลขที่ 4/2568 
ลงวันที่ 16 ม.ค. 2568</t>
  </si>
  <si>
    <t>ร้านโน้ตดีไซน์ / 800.00</t>
  </si>
  <si>
    <t>ใบสั่งจ้าง 
เลขที่ 5/2568 
ลงวันที่ 21 ม.ค. 2568</t>
  </si>
  <si>
    <t>โครงการก่อสร้างอาคารชุดพักอาศัยและสิ่งปลูกสร้างประกอบ 
(บ้านท่าผาถ่าน) 
ด่านศุลกากรเชียงของ</t>
  </si>
  <si>
    <t xml:space="preserve">1. ห้างหุ้นส่วนจำกัด ปัทมพร คอนสตรัคชั่น
/15,620,000.00
2. ห้างหุ้นส่วนจำกัด สามชาย คอนสตรัคชั่น
/15,533,500.00
3. บริษัท เอส.วัน คอนสตรัคชั่น กรุ๊ป จำกัด
/15,880,000.00
4. บริษัท ชุมราษฎร์ วิศวกรรม(กิจการร่วมค้า) จำกัด
/16,200,000.00
</t>
  </si>
  <si>
    <t>ห้างหุ้นส่วนจำกัด สามชาย 
คอนสตรัคชั่น
/15,533,500.00</t>
  </si>
  <si>
    <t>สัญญาจ้างเลขที่ 4/2568
ลว. 30 มกราคม 2568</t>
  </si>
  <si>
    <t>ราคาต่ำสุด คุณภาพดี</t>
  </si>
  <si>
    <t>เชียงคาน</t>
  </si>
  <si>
    <t>หจก.เชียงอินท์ (สำนักงานใหญ่) 4,853.24</t>
  </si>
  <si>
    <t>6/2568 ลว. 27 ม.ค. 2568</t>
  </si>
  <si>
    <t>เฉพาะเจาะจง (ข) ไม่เกินวงเงินที่กำหนดในกฏกระทรวง</t>
  </si>
  <si>
    <t>สหกรณ์การเกษตรเชียงแสน จำกัด</t>
  </si>
  <si>
    <t>เชียงแสน</t>
  </si>
  <si>
    <t>พิจารณาโดยใช้เกณฑ์ราคา</t>
  </si>
  <si>
    <t>จ้างตรวจเช็คและซ่อมแซมบำรุงรักษาเครื่องปรับอากาศ (ห้อง หน. ฝบท.) ของด่านศุลกากรเชียงแสน โดยวิธีเฉพาะเจาะจง</t>
  </si>
  <si>
    <t>สังเวียน แอร์เซอร์วิส โดย นายสังเวียน วิมลรัตน์สุนทร</t>
  </si>
  <si>
    <t>6/2568 
วันที่ 15 มกราคม 2568</t>
  </si>
  <si>
    <t>ซื้อวัสดุสำนักงาน (อุปกรณ์และวัสดุสิ้นเปลือง) เพื่อใช้ในราชการด่านศุลกากรเชียงแสน โดยวิธีเฉพาะเจาะจง</t>
  </si>
  <si>
    <t>ห้างหุ้นส่วนจำกัด พิมลวรรณเครื่องเขียน</t>
  </si>
  <si>
    <t>5/2568 
วันที่ 15 มกราคม 2568</t>
  </si>
  <si>
    <t>ซื้อวัสดุน้ำมันเชื้อเพลิงและน้ำมันหล่อลื่น ประจำเดือน กุมภาพันธ์ ๒๕๖๘ (วันที่ ๑ - ๒๘ กุมภาพันธ์ ๒๕๖๘) โดยวิธีเฉพาะเจาะจง</t>
  </si>
  <si>
    <t>7/2568 
วันที่ 31 มกราคม 2568</t>
  </si>
  <si>
    <t>ราคาต่ำสุด</t>
  </si>
  <si>
    <t xml:space="preserve">จ้างล้างทำความสะอาดเครื่องปรับอากาศ จำนวน 2 เครื่อง </t>
  </si>
  <si>
    <t>บริษัท เอ็นจ์-เพาเวอร์ เซอร์วิสเซส จำกัด</t>
  </si>
  <si>
    <t xml:space="preserve">ตามพระบัญญัติการจัดซื้อจัดจ้างและการบริหารพัสดุภาครัฐ พ.ศ. 2560 และกฎกระทรวงกำหนดวงเงินการจัดซื้อจัดจ้างพัสดุโดยวิธีเฉพาะเจาะจง วงเงินการจัดซื้อจัดจ้างที่ไม่ทำข้อตกลงเป็นหนังสือ และวงเงินการจัดซื้อจัดจ้างในการแต่งตั้งผู้ตรวจรับพัสดุ พ.ศ. ๒๕๖๐ </t>
  </si>
  <si>
    <t>3/2568 
วันที่ 13 มกราคม 2568</t>
  </si>
  <si>
    <t xml:space="preserve">ค่าจ้างล้างทำความสะอาดเครื่องปรับอากาศ จำนวน 5 เครื่อง
(สบก. สทก.)
</t>
  </si>
  <si>
    <t xml:space="preserve"> 4/2568
วันที่ 14 มกราคม 2568
</t>
  </si>
  <si>
    <t>จ้างล้างทำความสะอาดเครื่องปรับอากาศและซ่อมรอยรั่วระบบน้ำยาเครื่องปรับอากาศ</t>
  </si>
  <si>
    <t xml:space="preserve">นายนเรศ เอี่ยมสอาด
 ราคาที่เสนอ
 19,200.00 บาท </t>
  </si>
  <si>
    <t xml:space="preserve">นายนเรศ เอี่ยมสอาด
ราคาที่ตกลงจ้าง 
19,200.00 บาท </t>
  </si>
  <si>
    <t xml:space="preserve"> 5/2568
วันที่ 16 มกราคม 2568</t>
  </si>
  <si>
    <t>จัดซื้อกระดาษความร้อนสำหรับเครื่องกดบัตรคิวอัตโนมัติ</t>
  </si>
  <si>
    <t xml:space="preserve">บจก. เดพ โซลูชั่น
 ราคาที่เสนอ
 4,815.00 บาท </t>
  </si>
  <si>
    <t xml:space="preserve">บจก. เดพ โซลูชั่น
ราคาที่ตกลงจ้าง 
4,815.00 บาท </t>
  </si>
  <si>
    <t xml:space="preserve"> 6/2568
วันที่ 16 ม.ค. 2568</t>
  </si>
  <si>
    <t>เปลี่ยนแบตเตอรี่ หมายเลขทะเบียนรถ
ฮค 5990 กรุงเทพมหานคร</t>
  </si>
  <si>
    <t>(4) ราคาที่ได้มาจาก
การสืบราคาจาก
ท้องตลาด</t>
  </si>
  <si>
    <t>โดยวิธีเฉพาะเจาะจง</t>
  </si>
  <si>
    <t>แสงชัยอะไหล่</t>
  </si>
  <si>
    <t>แสงชัยอะไหล่
3,103 บาท</t>
  </si>
  <si>
    <t xml:space="preserve"> 7/2568
วันที่ 27 มกราคม 2568</t>
  </si>
  <si>
    <t>เปลี่ยนถ่ายน้ำมันเครื่อง หมายเลขทะเบียนรถ
3กฌ 1716 กรุงเทพมหานคร</t>
  </si>
  <si>
    <t>บริษัท บี-ควิก จำกัด</t>
  </si>
  <si>
    <t>บริษัท บี-ควิก จำกัด
 3,875 บาท</t>
  </si>
  <si>
    <t xml:space="preserve"> 8/2568
วันที่ 27 มกราคม 2568</t>
  </si>
  <si>
    <t xml:space="preserve">ค่าจ้างล้างทำความสะอาดเครื่องปรับอากาศ จำนวน 4 เครื่อง
(ฝอส. สบก. สทก.)
</t>
  </si>
  <si>
    <t xml:space="preserve"> 9/2568
วันที่ 31 มกราคม 2568
</t>
  </si>
  <si>
    <t>ทต.สุเทพ / 300.- บาท</t>
  </si>
  <si>
    <t>ค่าขยะเดือน ธันวาคม 2567</t>
  </si>
  <si>
    <t>ค่าจัดทำตรายางที่ใช้ในราชการ</t>
  </si>
  <si>
    <t>ร้านโล่ 84/4,180.-บาท</t>
  </si>
  <si>
    <t>ค่าน้ำมันเชื้อเพลิง เดือน ธ.ค. 67</t>
  </si>
  <si>
    <t>บจ.บางจากกรีนเนท/2,050.- บาท</t>
  </si>
  <si>
    <t>ทอ.เชียงใหม่</t>
  </si>
  <si>
    <t>เป็นผู้มีคุณสมบัติตรงตามเงื่อนไขที่กำหนด</t>
  </si>
  <si>
    <t>เนื่องจากเป็นผู้เสนอราคาต่ำสุด</t>
  </si>
  <si>
    <t>นครพนม</t>
  </si>
  <si>
    <t>ซื้อวัสดุเชื้อเพลิงและหล่อลื่นประจำเดือนมกราคม2568</t>
  </si>
  <si>
    <t>หจก.ก้องตะวัน 2015ราคาที่เสนอ9,830.00 บาท</t>
  </si>
  <si>
    <t>หจก.ก้องตะวัน 2025ราคาที่ตกลงซื้อ9,830.00 บาท</t>
  </si>
  <si>
    <t>ใบสั่งซื้อ/สั่งจ้างเลขที่ 10/2568ลงวันที่ 2 มกราคม2567</t>
  </si>
  <si>
    <t>ซื้อวัสดุสำนักงานประเภท กระดาษถ่ายเอกสารจำนวน 2 รายการ</t>
  </si>
  <si>
    <t>หจก.ไทยสากลเซ็นเตอร์กรุ๊ปราคาที่เสนอ26,000.00 บาท</t>
  </si>
  <si>
    <t>หจก.ไทยสากลเซ็นเตอร์กรุ๊ปราคาที่ตกลงซื้อ26,000.00 บาท</t>
  </si>
  <si>
    <t>ใบสั่งซื้อ/สั่งจ้างเลขที่ 11/2568ลงวันที่ 6 มกราคม 2568</t>
  </si>
  <si>
    <t>จ้างทำตรายางจำนวน 15 รายการรวม 17 อัน</t>
  </si>
  <si>
    <t>ร้านปริญญาการพิมพ์ราคาที่เสนอ3,870.00 บาท</t>
  </si>
  <si>
    <t>ร้านปริญญาการพิมพ์ราคาที่ตกลงจ้าง3,870.00 บาท</t>
  </si>
  <si>
    <t xml:space="preserve">ใบสั่งซื้อ/สั่งจ้างเลขที่ 12/2568ลงวันที่ 23 มกราคม </t>
  </si>
  <si>
    <t>จัดซื้อน้ำมันเชื้อเพลิงและหล่อลื่น ประจำเดือน มกราคม 2568</t>
  </si>
  <si>
    <t/>
  </si>
  <si>
    <t>ช่องจอม</t>
  </si>
  <si>
    <t>มุกดาหาร</t>
  </si>
  <si>
    <t>แม่สะเรียง</t>
  </si>
  <si>
    <t>ศภ.1</t>
  </si>
  <si>
    <t>หนองคาย</t>
  </si>
  <si>
    <t>เสนอราคาต่ำสุดและไม่เกินวงเงิน
งบประมาณที่ได้รับจัดสรร</t>
  </si>
  <si>
    <t>ประจวบ</t>
  </si>
  <si>
    <t>ร้านอุ่นรุ่งกิจ</t>
  </si>
  <si>
    <t>2/2568 ลว.30 มกราคม 2568</t>
  </si>
  <si>
    <t>จัดซื้อน้ำมันเชื้อเพลิงประจำเดือนมกราคม 2568</t>
  </si>
  <si>
    <t>หจก.ปิโตรเลี่ยมมุกดาหาร10,238.- บาท</t>
  </si>
  <si>
    <t xml:space="preserve"> เนื่องจากราคาไม่เกินวงเงินที่ได้รับจัดสรร และเป็นผู้มีอาชีพขายพัสดุโดยตรง</t>
  </si>
  <si>
    <t xml:space="preserve"> ใบสั่งซื้อเลขที่ 7/2568ลงวันที่  6 มกราคม 2568</t>
  </si>
  <si>
    <t>จัดซื้อน้ำมันเชื้อเพลิงประจำเดือนกุมภาพันธ์ 2568 ถึงเดือนเมษายน 2568</t>
  </si>
  <si>
    <t>หจก.ปิโตรเลี่ยมมุกดาหาร40,428.- บาท</t>
  </si>
  <si>
    <t>หจก.ปิโตรเลี่ยมมุกดาหาร15,341.59 บาท</t>
  </si>
  <si>
    <t xml:space="preserve"> ใบสั่งซื้อเลขที่ 8/2568ลงวันที่ 31 มกราคม 2568</t>
  </si>
  <si>
    <t>เสนอราคาต่ำสุด</t>
  </si>
  <si>
    <t>เป็นผู้ประกอบการที่มี
อาชีพขายโดยตรงและให้
เครดิตกับทางด่านฯ</t>
  </si>
  <si>
    <t>ซื้อน้ำมันเชื้อเพลิง ประจำเดือน
กุมภาพันธ์ 2568</t>
  </si>
  <si>
    <t>บจก.สุขุมเซอร์วิส 
สาขาแม่สะเรียง เสนอราคา 20,856.30 บาท</t>
  </si>
  <si>
    <t>บจก.สุขุมเซอร์วิส สาขาแม่สะเรียง
ราคา 20,856.30 บาท</t>
  </si>
  <si>
    <t>ใบสั่งซื้อเลขที่ 6/2568
ลงวันที่ 31 มกราคม 2568</t>
  </si>
  <si>
    <t xml:space="preserve">วิธีเฉพาะเจาะจง </t>
  </si>
  <si>
    <t>ห้างหุ้นส่วนจำกัด ปิยะพรเจริญกิจ เสนอราคา 23,420.00 บาท</t>
  </si>
  <si>
    <t>ห้างหุ้นส่วนจำกัด ปิยะพรเจริญกิจ ราคา 23,420.00 บาท</t>
  </si>
  <si>
    <t>ใบสั่งซื้อเลขที่ 5.1/2568 วันที่ 7 มกราคม 2568</t>
  </si>
  <si>
    <t>จ้างตรวจเช็คบำรุงรักษารถยนต์ราชการ หมายเลขทะเบียน ขข 1889 เชียงราย</t>
  </si>
  <si>
    <t>บริษัท โตโยต้าเชียงราย จำกัด เสนอราคา 5,791.48 บาท</t>
  </si>
  <si>
    <t>บริษัท โตโยต้าเชียงราย จำกัด ราคา 5,791.48 บาท</t>
  </si>
  <si>
    <t>ใบสั่งจ้างเลขที่ 6/2568 วันที่ 13 มกราคม 2568</t>
  </si>
  <si>
    <t xml:space="preserve">จ้างเปลี่ยนแบตเตอรี่รถยนต์ราชการ 
หมายเลขทะเบียน ขก 5989 เชียงราย
</t>
  </si>
  <si>
    <t>บริษัท แองเจิลเวย์ จำกัด เสนอราคา3,510.67 บาท</t>
  </si>
  <si>
    <t>บริษัท แองเจิลเวย์ จำกัด ราคา3,510.67 บาท</t>
  </si>
  <si>
    <t>ใบสั่งจ้างเลขที่ 7/2568 วันที่ 21 มกราคม 2568</t>
  </si>
  <si>
    <t>จ้างซ่อมแซมบำรุงรักษารถยนต์ฯ 2 คัน หมายเลขทะเบียน 9 กว 7196 กทม. และหมายเลขทะเบียน 7 กอ 411 กทม. โดยวิธีเฉพาะเจาะจง</t>
  </si>
  <si>
    <t>โดยเฉพาะเจาะจง</t>
  </si>
  <si>
    <t>บริษัท โตโยต้า กาญจนเทพ   จำกัด</t>
  </si>
  <si>
    <t>ใบสั่งจ้างเลขที่ 1/2568ลงวันที่ 6 มกราคม 2568</t>
  </si>
  <si>
    <t>ศภ.3</t>
  </si>
  <si>
    <t>จ้างทำตรายาง จำนวน 5 รายการ</t>
  </si>
  <si>
    <t>ร้านโล่ 84
(440.00 บาท)</t>
  </si>
  <si>
    <t>เป็นผู้ได้รับการคัดเลือก
และให้เครดิตแก่ราชการ</t>
  </si>
  <si>
    <t>บจ.11/2568
ลว. 17 ม.ค. 68</t>
  </si>
  <si>
    <t>จ้างทำตรายาง จำนวน 2 รายการ</t>
  </si>
  <si>
    <t>ร้านโล่ 84
(600.00 บาท)</t>
  </si>
  <si>
    <t>บจ.12/2568
ลว. 28 ม.ค. 68</t>
  </si>
  <si>
    <t>จ้างซ่อมพร้อมเปลี่ยนอะไหล่รถราชการหมายเลขทะเบียน งล 2512 เชียงใหม่</t>
  </si>
  <si>
    <t>บริษัท อเมริกันมอเตอร์ส จำกัด
(4,339.92 บาท)</t>
  </si>
  <si>
    <t>บจ.13/2568
ลว. 31 ม.ค. 68</t>
  </si>
  <si>
    <t>ร้านโล่ 84
(1,940.00 บาท)</t>
  </si>
  <si>
    <t>บจ.14/2568
ลว. 31 ม.ค. 68</t>
  </si>
  <si>
    <t>ซื้อวัสดุสำนักงาน จำนวน 1 รายการ</t>
  </si>
  <si>
    <t>ห้างหุ้นส่วนจำกัด ลิขิตศิลป์
(2,016.00 บาท)</t>
  </si>
  <si>
    <t>บส.2/2568
ลว. 27 ธ.ค. 67</t>
  </si>
  <si>
    <t>ห้างหุ้นส่วนจำกัด ลิขิตศิลป์
(29,000.00 บาท)</t>
  </si>
  <si>
    <t>บส.3/2568
ลว. 28 ม.ค. 68</t>
  </si>
  <si>
    <t>จ้างผลิตพระบรมฉายาลักษณ์พระบาทสมเด็จพระเจ้าอยู่หัวฯ ที่ฉายกับสมเด็จพระนางเจ้าฯ ขนาด 20x30 นิ้ว จำนวน 1 รูป</t>
  </si>
  <si>
    <t>ร้านโอ๋โปสเตอร์
(1,050.00 บาท)</t>
  </si>
  <si>
    <t xml:space="preserve">เป็นผู้ได้รับการคัดเลือก
</t>
  </si>
  <si>
    <t>ว.119</t>
  </si>
  <si>
    <t>จ้างซ่อมแซมปั้มสูบน้ำ จำนวน 1 งาน</t>
  </si>
  <si>
    <t>นายสุรศักดิ์ ยอดศรีเมือง
(20,000.00 บาท)</t>
  </si>
  <si>
    <t>จำเป็นเร่งด่วนโดยไม่ได้คาดหมายไว้ก่อน</t>
  </si>
  <si>
    <t>จำเป็นเร่งด่วน
79 วรรคสอง</t>
  </si>
  <si>
    <t>เนื่องจากเสนอราคา  ไม่เกินวงเงินงบประมาณที่ได้รับอนุมัติ</t>
  </si>
  <si>
    <t xml:space="preserve">เนื่องจากเสนอราคา  ไม่เกินวงเงินงบประมาณที่ได้รับอนุมัติและเป็นศูนย์บริการโดยตรง </t>
  </si>
  <si>
    <t>เนื่องจากเสนอราคา  ไม่เกินวงเงินงบประมาณที่ได้รับอนุมัติและเป็นผู้ค้าในพื้นที่</t>
  </si>
  <si>
    <t>เนื่องจากเสนอราคา  ไม่เกินวงเงินงบประมาณที่ได้รับอนุมัติและเป็นศูนย์บริการ</t>
  </si>
  <si>
    <t>ซื้อน้ำมันเชื้อเพลิงประจำเดือนมกราคม 2568</t>
  </si>
  <si>
    <t>ห้างหุ้นส่วนจำกัด อินโดไชน่า เอ็นเนอร์จี เสนอราคา 4,050.00 บาท</t>
  </si>
  <si>
    <t>ห้างหุ้นส่วนจำกัด อินโดไชน่า เอ็นเนอร์จี 4,050.00 บาท</t>
  </si>
  <si>
    <t>จ้างตรวจเช็คสภาพรถยนต์และเปลี่ยนถ่ายน้ำมันเครื่องรถยนต์ ยี่ห้อ โตโยต้าหมายเลขทะเบียน กต 2646 หนองคาย</t>
  </si>
  <si>
    <t>บริษัท โตโยต้าหนองคายผู้จำหน่าย โตโยต้า จำกัดเสนอราคา 4,659.85 บาท</t>
  </si>
  <si>
    <t>บริษัท โตโยต้าหนองคายผู้จำหน่าย โตโยต้า จำกัด4,659.85 บาท</t>
  </si>
  <si>
    <t>ใบสั่งจ้างเลขที่ 4/2568ลงวันที่ 9 มกราคม 2568</t>
  </si>
  <si>
    <t>ซื้อวัสดุสำนักงาน จำนวน 11 รายการ</t>
  </si>
  <si>
    <t>ร้าน เจ.เอส.เอ็น หนองคายเสนอราคา 8,155.00 บาท</t>
  </si>
  <si>
    <t>ร้าน เจ.เอส.เอ็น หนองคาย8,155.00 บาท</t>
  </si>
  <si>
    <t>ใบสั่งจ้างเลขที่ 5/2568ลงวันที่ 14 มกราคม 2568</t>
  </si>
  <si>
    <t>จ้างตรวจเช็คสภาพรถยนต์และเปลี่ยนถ่ายน้ำมันเครื่องรถยนต์ ยี่ห้อ โตโยต้าหมายเลขทะเบียน นข 3325 หนองคาย</t>
  </si>
  <si>
    <t>บริษัท โตโยต้าหนองคายผู้จำหน่ายโตโยต้า จำกัดเสนอราคา 4,598.86 บาท</t>
  </si>
  <si>
    <t>บริษัท โตโยต้าหนองคายผู้จำหน่ายโตโยต้า จำกัด4,598.86 บาท</t>
  </si>
  <si>
    <t>ใบสั่งจ้างเลขที่ 6/2568ลงวันที่ 21 มกราคม 2568</t>
  </si>
  <si>
    <t>จ้างตรวจเช็คสภาพรถยนต์และเปลี่ยนถ่ายน้ำมันเครื่องรถยนต์ ยี่ห้อ โตโยต้าหมายเลขทะเบียน กต 2647 หนองคาย</t>
  </si>
  <si>
    <t>บริษัท โตโยต้าหนองคายผู้จำหน่ายโตโยต้า จำกัดเสนอราคา 9,600.47 บาท</t>
  </si>
  <si>
    <t>บริษัท โตโยต้าหนองคายผู้จำหน่ายโตโยต้า จำกัด9,600.47 บาท</t>
  </si>
  <si>
    <t>ใบสั่งจ้างเลขที่ 7/2568ลงวันที่ 29 มกราคม 2568</t>
  </si>
  <si>
    <t>สังขละ</t>
  </si>
  <si>
    <t xml:space="preserve">ซ่อมตู้จ่ายกระแสไฟฟ้า เครื่องปั๊มน้ำ สถานีตรวจสอบสินค้าที่ 2 </t>
  </si>
  <si>
    <t>ช.ป๊อบ ไฟฟ้า /12,850.00 บาท</t>
  </si>
  <si>
    <t>สญ.เลขที่ 7/2568 ลว. 3 ม.ค.68</t>
  </si>
  <si>
    <t>จ้างเหมาพนักงานดูแลบำรุงรักษาต้นไม้และสวน รายนายสราวุฒิ  แซ่อื้อ ประจำด่านพรมแดนบ้านพุน้ำร้อน ปีงบประมาณ พ.ศ. 2568</t>
  </si>
  <si>
    <t>นายสราวุฒิ  แซ่อื้อ/    97,600.00 บาท</t>
  </si>
  <si>
    <t>สญ.เลขที่ 8/2568 ลว. 24 ม.ค.68</t>
  </si>
  <si>
    <t>เนื่องจากเสนอราคาไม่เกินวงเงินงบประมาณที่ได้รับอนุมัติและให้เครดิตกับทาง สนค.</t>
  </si>
  <si>
    <t>ตรวจวิเคราะห์แผ่นวัดรังสี OSL</t>
  </si>
  <si>
    <t>สำนักรังสีและเครื่องมือแพทย์กรมวิทยาศาสตร์การแพทย์เสนอราคา  48,000 บาท</t>
  </si>
  <si>
    <t>สำนักรังสีและเครื่องมือแพทย์กรมวิทยาศาสตร์การแพทย์ราคา  48,000 บาท</t>
  </si>
  <si>
    <t>เนื่องจากเสนอราคาไม่เกินวงเงินงบประมาณที่ได้รับอนุมัติและเป็นหน่วยงานบริการโดยตรง</t>
  </si>
  <si>
    <t>ใบสั่งจ้าง 2/2568 ลงวันที่ 13 มกราคม 2568</t>
  </si>
  <si>
    <t>ตรวจเช็คซ่อมแซมรถยนต์ หมายเลขทะเบียน นข 3507 หนองคาย</t>
  </si>
  <si>
    <t>บริษัท โตโยต้าหนองคาย ผู้จำหน่ายโตโยต้า จำกัดเสนอราคา 3,333.05 บาท</t>
  </si>
  <si>
    <t>บริษัท โตโยต้าหนองคาย ผู้จำหน่ายโตโยต้า จำกัดราคา  3,333.05 บาท</t>
  </si>
  <si>
    <t>ใบสั่งจ้าง 3/2568 ลงวันที่ 15 มกราคม 2568</t>
  </si>
  <si>
    <t>ซื้อน้ำมันเชื้อเพลิงประจำ เดือนกุมภาพันธ์  2568</t>
  </si>
  <si>
    <t>ห้างหุ้นส่วนจำกัดอินโดไซน่า เอ็มเนอร์จีเสนอราคา 3,550 บาท</t>
  </si>
  <si>
    <t>ซื้อน้ำมันเชื้อเพลิงประจำ เดือนมีนาคม  2568</t>
  </si>
  <si>
    <t>ห้างหุ้นส่วนจำกัดอินโดไซน่า เอ็มเนอร์จีเสนอราคา 12,554.90 บาท</t>
  </si>
  <si>
    <t>ห้างหุ้นส่วนจำกัดอินโดไซน่า เอ็มเนอร์จีเสนอราคา 14,380 บาท</t>
  </si>
  <si>
    <t>ซื้อวัสดุสำนักงานประเภทกระดาษถ่ายเอกสาร A4
โดยวิธีเฉพาะเจาะจง</t>
  </si>
  <si>
    <t>ร้านคลังปัญญาสุรินทร์
 เสนอราคา 25,000  บาท</t>
  </si>
  <si>
    <t>เนื่องจากเสนอราคา ไม่เกินวงเงินงบประมาณ
ที่ได้รับอนุมัติและเป็นผู้ค้าในพื้นที่</t>
  </si>
  <si>
    <t>ใบสั่งซื้อเลขที่ 1/2568
ลว.24 ม.ค.68</t>
  </si>
  <si>
    <t>อรัญ</t>
  </si>
  <si>
    <t>ซื้อผงหมึกเครื่องพิมพ์คอมพิวเตอร์ จำนวน 8 ตลับ</t>
  </si>
  <si>
    <t>บจก.โช-อ๊อน (ประเทศไทย)เสนอราคา 56,068.-บาท</t>
  </si>
  <si>
    <t>บจก.โช-อ๊อน (ประเทศไทย)    ราคาที่ตกลงซื้อ 56,068.-บาท</t>
  </si>
  <si>
    <t>ใบสั่งซื้อเลขที่ 4/2568ลว. 16 ม.ค. 68</t>
  </si>
  <si>
    <t>เป็นผู้รับจ้างรายเดิม</t>
  </si>
  <si>
    <t>เหตุผลที่คัดเลือกโดยสรุป</t>
  </si>
  <si>
    <t>จ้างบำรุงรักษาและเปลี่ยนอะไหล่ควบคุมความดันแก๊สอาร์กอนที่ชำรุดของเครื่องตรวจวิเคราะห์ส่วนผสมทางเคมีของโลหะแบบเคลื่อนที่ (Portable spark emission spectroscopy)</t>
  </si>
  <si>
    <t>บริษัท เคมีเคิลเฮ้าส์ แอนด์ แล็บ อินสทรูเม้นท์ จำกัดราคา 42,800.00</t>
  </si>
  <si>
    <t>ใบสั่งจ้าง เลขที่ 4/2568
ลว. 17 ม.ค. 2567</t>
  </si>
  <si>
    <t>แหลม</t>
  </si>
  <si>
    <t>กรุงเทพ</t>
  </si>
  <si>
    <t>กรมศุลกากร</t>
  </si>
  <si>
    <t>วงเงินที่จัดซื้อ หรือจัดจ้าง (บาท)</t>
  </si>
  <si>
    <t>ราคาที่เสนอ
(บาท)</t>
  </si>
  <si>
    <t>ผู้ได้รับการคัดเลือก</t>
  </si>
  <si>
    <t>ราคากลาง 
(บาท)</t>
  </si>
  <si>
    <t>รายชื่อผู้เสนอราคา</t>
  </si>
  <si>
    <t>ราคาที่ตกลงซื้อ
หรือจ้าง
(บาท)</t>
  </si>
  <si>
    <t>เลขที่และวันที่ของสัญญา
หรือข้อตกลงในการซื้อ
หรือจ้าง</t>
  </si>
  <si>
    <t>Type</t>
  </si>
  <si>
    <t>Date</t>
  </si>
  <si>
    <t>No.</t>
  </si>
  <si>
    <t>ใบสั่งจ้าง</t>
  </si>
  <si>
    <t>1/2568</t>
  </si>
  <si>
    <t>2/2568</t>
  </si>
  <si>
    <t>3/2568</t>
  </si>
  <si>
    <t>4/2568</t>
  </si>
  <si>
    <t>5/2568</t>
  </si>
  <si>
    <t>6/2568</t>
  </si>
  <si>
    <t>สัญญาจ้าง</t>
  </si>
  <si>
    <t>ใบสั่งซื้อ</t>
  </si>
  <si>
    <t>เลขที่และวันที่ของสัญญา (เดิม)
หรือข้อตกลงในการซื้อ
หรือจ้าง</t>
  </si>
  <si>
    <t>9/2568</t>
  </si>
  <si>
    <t>10/2568</t>
  </si>
  <si>
    <t>11/2568</t>
  </si>
  <si>
    <t>12/2568</t>
  </si>
  <si>
    <t>13/2568</t>
  </si>
  <si>
    <t>7/2568</t>
  </si>
  <si>
    <t>8/2568</t>
  </si>
  <si>
    <t>5.1/2568</t>
  </si>
  <si>
    <t>14/2568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</si>
  <si>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</si>
  <si>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</si>
  <si>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</si>
  <si>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</si>
  <si>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</si>
  <si>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</si>
  <si>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</si>
  <si>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</si>
  <si>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</si>
  <si>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เลขที่และวันที่ของสัญญา
หรือข้อตกลงในการซื้อหรือจ้าง</t>
  </si>
  <si>
    <t>รายชื่อผู้เสนอราคา
และราคาที่เสนอ (บาท)</t>
  </si>
  <si>
    <t>ผู้ได้รับการคัดเลือกและราคา
ที่ตกลงซื้อหรือจ้าง (บาท)</t>
  </si>
  <si>
    <t>แบบสรุปผลการดำเนินการจัดซื้อจัดจ้างในรอบเดือนพฤศจิกายน 2568</t>
  </si>
  <si>
    <t>วันที่ 30 เดือน พฤศจิกายน พ.ศ. 2568 (1)</t>
  </si>
  <si>
    <t>แบบสรุปผลการดำเนินการจัดซื้อจัดจ้างในรอบเดือนธันวาคม 2568</t>
  </si>
  <si>
    <t>วันที่ 31 เดือน ธันวาคม พ.ศ. 2568 (1)</t>
  </si>
  <si>
    <t>แบบสรุปผลการดำเนินการจัดซื้อจัดจ้างในรอบเดือนมกราคม 2569</t>
  </si>
  <si>
    <t>วันที่ 31 เดือน มกราคม พ.ศ. 2569 (1)</t>
  </si>
  <si>
    <t>แบบสรุปผลการดำเนินการจัดซื้อจัดจ้างในรอบเดือนกุมภาพันธ์ 2569</t>
  </si>
  <si>
    <t>วันที่ 28 เดือน กุมภาพันธ์ พ.ศ. 2569 (1)</t>
  </si>
  <si>
    <t>ผู้ได้รับการคัดเลือกและ
ราคาที่ตกลงซื้อหรือจ้าง (บาท)</t>
  </si>
  <si>
    <t>มีคุณสมบัติถูกต้องตรงตามเงื่อนไขที่กำหนด</t>
  </si>
  <si>
    <t>เป็นผู้มีคุณสมบัติตรงตามเงื่อนไขที่กำหนด และไม่เกิน วงเงินงบประมาณที่ได้รับอนุญาต</t>
  </si>
  <si>
    <t>บริการรักษาความปลอดภัย</t>
  </si>
  <si>
    <t>บริการขับรถยนต์หรือคนขับรถ</t>
  </si>
  <si>
    <t>จ้างเหมาบริการทำความสะอาด
(ประจำปีงบประมาณ พ.ศ.2569)</t>
  </si>
  <si>
    <t>จ้างเหมาบริการรักษาความปลอดภัย
(ประจำปีงบประมาณ พ.ศ.2569)</t>
  </si>
  <si>
    <t>เช่าอินเตอร์เน็ตจุดผ่อนปรนบ้านนาข่า</t>
  </si>
  <si>
    <t xml:space="preserve">เป็นผู้มีคุณสมบัติตรงตามเงื่อนไขที่กำหนด
</t>
  </si>
  <si>
    <t>เป็นผู้ติดตั้ง และพัฒนาระบบงานดังกล่าว มีความรู้ ความชำนาญ</t>
  </si>
  <si>
    <t>เช่าเครื่องถ่ายเอกสารสำนักงานศุลกากรหนองคาย (12 เดือน)</t>
  </si>
  <si>
    <t>เป็นผู้ประกอบการที่ให้เช่าเครื่องถ่ายเอกสารโดยตรง</t>
  </si>
  <si>
    <t>เป็นผู้ประกอบการซึ่งมีคุณสมบัติโดยตรงเพียงรายเดียวที่สามารถดำเนินการได้ตามระยะเวลาที่จัดจ้าง</t>
  </si>
  <si>
    <t>เป็นผู้เสนอราคาเพียงรายเดียวและเสนอราคาไม่เกินวงเงินที่ได้รับจัดสรร</t>
  </si>
  <si>
    <t>เป็นผู้เสนอราคารายเดียว 
มีคุณสมบัติถูกต้องครบถ้วน
เสนอราคาไม่เกินราคากลาง</t>
  </si>
  <si>
    <t>ค่าขนย้ายเครื่อง X-RAY 
จากด่านฯ แม่สายมา สสภ.</t>
  </si>
  <si>
    <t>สัญญาจ้างเลขที่ ส.3/2569 
ลงวันที่ 16 ตุลาคม 2568</t>
  </si>
  <si>
    <t xml:space="preserve">เช่าเครื่องถ่ายเอกสาร 
เดือนพฤศจิกายน 2568 
(ติดตั้งใช้งานใบขนพิเศษ) </t>
  </si>
  <si>
    <t>ค่าจ้างคนขับรถยนต์ราชการ 
(นายประกรรษวัต )</t>
  </si>
  <si>
    <t>ใบสั่งซื้อ เลขที่ 1/2569
ลงวันที่ 20 ตุลาคม 2568</t>
  </si>
  <si>
    <t>ข้อตกลงเลขที่ 1/2569
ลงวันที่ 22 ตุลาคม 2568</t>
  </si>
  <si>
    <t>สัญญาที่ 1/2569
ลงวันที่ 24 ตุลาคม 2568</t>
  </si>
  <si>
    <t>สัญญาจ้าง เลขที่ 1/2569
ลงวันที่ 24 ตุลาคม 2568</t>
  </si>
  <si>
    <t>หนังสือข้อตกลงจ้าง
ที่ กค 0501/19843
ลงวันที่ 24 ตุลาคม 2568</t>
  </si>
  <si>
    <t>สัญญาจ้างเลขที่ 1/2569 
ลงวันที่ 27 ตุลาคม 2568</t>
  </si>
  <si>
    <t>สัญญาจ้างเลขที่ 2/2569
ลงวันที่ 27 ตุลาคม 2568</t>
  </si>
  <si>
    <t>สัญญาจ้างเลขที่ 3/2569
ลงวันที่ 27 ตุลาคม 2568</t>
  </si>
  <si>
    <t>สัญญาจ้างเลขที่ 4/2569 
ลงวันที่ 27 ตุลาคม 2568</t>
  </si>
  <si>
    <t>สัญญาเลขที่ 5/2569
ลงวันที่ 28 ตุลาคม 2568</t>
  </si>
  <si>
    <t xml:space="preserve">สัญญาจ้าง เลขที่ พ.7/2569
ลงวันที่ 29 ตุลาคม 2568
</t>
  </si>
  <si>
    <t xml:space="preserve">สัญญาจ้าง เลขที่ พ.6/2569
ลงวันที่ 29 ตุลาคม 2568
</t>
  </si>
  <si>
    <t>ใบสั่งซื้อ เลขที่ พ.10/2569
ลงวันที่ 30 ตุลาคม 2568</t>
  </si>
  <si>
    <t>เป็นผู้ที่มีคุณสมบัติตามที่ต้องการจัดจ้าง</t>
  </si>
  <si>
    <t xml:space="preserve">จ้างเหมาบริการเช่าเครื่องถ่ายเอกสาร </t>
  </si>
  <si>
    <t>จ้างเหมาบริการพนักงานทำความสะอาดสำนักงานศุลกากรหนองคาย (12 เดือน)</t>
  </si>
  <si>
    <t>จ้างเหมาบริการพนักงานดูแลสวนสำนักงานศุลกากรหนองคาย (12 เดือน)</t>
  </si>
  <si>
    <t>ซื้อน้ำมันเชื้อเพลิง เดือนตุลาคม 2568</t>
  </si>
  <si>
    <t>จ้างเช่าเครื่องถ่ายเอกสาร</t>
  </si>
  <si>
    <t>เป็นผู้มีคุณสมบัติตรงตามเงื่อนไข</t>
  </si>
  <si>
    <t>เนื่องจากเสนอเอกสารถูกต้อง ครบถ้วน และเสนอราคาต่ำสุด</t>
  </si>
  <si>
    <t>เป็นผู้มีคุณสมบัติเเละข้อเสนอทางด้านเทคนิคถูกต้องครบถ้วน และเสนอราคาต่ำสุด ลำดับที่ 2</t>
  </si>
  <si>
    <t>เช่าบริการเครื่องถ่ายเอกสาร</t>
  </si>
  <si>
    <t>เป็นผู้ประกอบอาชีพนี้โดยตรง เป็นร้านเดียวที่อยู่ในพื้นที่และให้เครดิตกับทางด่านฯ</t>
  </si>
  <si>
    <t>จ้าง จนท.รักษาความปลอดภัย สทบ.</t>
  </si>
  <si>
    <t>เป็นพัสดุที่รัฐต้องส่งเสริมหรือสนับสนุนฯ</t>
  </si>
  <si>
    <t>จ้างเปลี่ยนน้ำมันเครื่อง</t>
  </si>
  <si>
    <t>ซื้อน้ำดื่มบรรจุถังพลาสติกใส 18.9 ลิตร</t>
  </si>
  <si>
    <t>ซื้อวัสดุสำนักงาน จำนวน 4 รายการ</t>
  </si>
  <si>
    <t xml:space="preserve">37,499.22
</t>
  </si>
  <si>
    <t>เป็นผู้เสนอราคาต่ำสุด และมีประวัติการส่งมอบงานที่ดี</t>
  </si>
  <si>
    <t>เช่าเครื่องถ่ายเอกสาร จำนวน 4 เครื่อง</t>
  </si>
  <si>
    <t>เช่าเครื่องถ่ายเอกสาร จำนวน 1 เครื่อง</t>
  </si>
  <si>
    <t>จ้างเหมาบริการซ่อมแซมระบบไฟฟ้าส่องสว่างอาคารคลังสินค้า สำนักงานศุลกากรหนองคาย</t>
  </si>
  <si>
    <t>เป็นผู้เสนอราคารายเดียว และเสนอราคาไม่เกินราคากลาง</t>
  </si>
  <si>
    <t>เป็นผู้ที่มีคุณสมบัติตรงตามเงื่อนไขที่กำหนด</t>
  </si>
  <si>
    <t>มีคุณสมบัติตรงตามเงื่อนไข เป็นผู้ประกอบการที่มีอาชีพขายโดยตรงและให้เครดิตกับสำนักงาน</t>
  </si>
  <si>
    <t>เช่าเครื่องถ่ายเอกสาร สทบ.</t>
  </si>
  <si>
    <t>เป็นตัวแทนจำหน่าย ตราอักษร TWIN DISC</t>
  </si>
  <si>
    <t>เช่าบริการอินเตอร์เน็ตความเร็วสูง 
หน่วยสืบสวนปราบปรามภูเก็ต
ประจำปีงบประมาณ พ.ศ. 2569</t>
  </si>
  <si>
    <t>เช่าบริการอินเตอร์เน็ตความเร็วสูง
หน่วยสืบสวนปราบปรามระนอง 
ประจำปีงบประมาณ พ.ศ. 2569</t>
  </si>
  <si>
    <t>เช่าบริการอินเตอร์เน็ตความเร็วสูง 
หน่วยสืบสวนปราบปรามบ้านดอน
ประจำปีงบประมาณ พ.ศ. 2569</t>
  </si>
  <si>
    <t>จ้างเหมาบริการเจ้าหน้าที่รักษา
ความปลอดภัย ประจำปีงบประมาณ
พ.ศ. 2569 จำนวน 1 เดือน</t>
  </si>
  <si>
    <t>จ้างเหมาบริการกำจัด ปลวก มด 
แมลงสาบ หนู และยุง 
ด่านศุลกากรท่าอากาศยานเชียงใหม่</t>
  </si>
  <si>
    <t>ซื้อน้ำมันเชื้อเพลิงและหล่อลื่น 
ประจำปีงบประมาณ พ.ศ. 2569</t>
  </si>
  <si>
    <t>เช่าเครื่องถ่ายเอกสาร 
ประจำปีงบประมาณ พ.ศ. 2569</t>
  </si>
  <si>
    <t>เครื่องถ่ายเอกสารขาว-ดำ 
ประจำปีงบประมาณ พ.ศ.2569</t>
  </si>
  <si>
    <t>ค่าจ้างคนขับรถยนต์ราชการ 
(นายชัยสิทธิ์ สิทธิพันธุ์ไพศาล)</t>
  </si>
  <si>
    <t>จ้างเหมาบริการขับรถยนต์ราชการ 
ด่านศุลกากรมุกดาหาร 
ประจำปีงบประมาณ พ.ศ. 2569</t>
  </si>
  <si>
    <t>จ้างเหมาซ่อมแซมเครื่องปรับอากาศ 
(ห้องโถง ชั้น 2) อาคารด่านศุลกากร
ท่าอากาศยานเชียงใหม่</t>
  </si>
  <si>
    <t>ค่าเช่าเครื่องถ่ายเอกสาร 
ประจำปีงบประมาณ พ.ศ. 2569</t>
  </si>
  <si>
    <t>จ้างเหมาพนักงานดูแลบำรุงรักษาต้นไม้และสวน รายนายวรวุฒิ  แซ่โซว 
ประจำด่านพรมแดนบ้านพุน้ำร้อน 
ปีงบประมาณ พ.ศ. 2569</t>
  </si>
  <si>
    <t>เช่าเครื่องถ่ายเอกสาร   
ประจำปีงบประมาณ 2569</t>
  </si>
  <si>
    <t>ซื้อน้ำมันเชื้อเพลิง 
ประจำเดือนธันวาคม 2568</t>
  </si>
  <si>
    <t>จัดจ้างเหมาบริการกำจัดปลวก 
ประจำปีงบประมาณ 2568</t>
  </si>
  <si>
    <t>จ้างบริการรักษาความปลอดภัย 
จำนวน 8 อัตรา</t>
  </si>
  <si>
    <t>จ้างบริการทำความสะอาด 
จำนวน 4 อัตรา</t>
  </si>
  <si>
    <t>หนังสือตกลง เลขที่ 1/2569
ลงวันที่ 3 พฤศจิกายน 2568</t>
  </si>
  <si>
    <t>หนังสือตกลง เลขที่ 1/2569 
ลงวันที่ 7 พฤศจิกายน 2568</t>
  </si>
  <si>
    <t>สัญญาจ้างทำความสะอาดอาคาร 
เลขที่ 7/2569 
ลงวันที่ 13 พฤศจิกายน 2568</t>
  </si>
  <si>
    <t>สัญญาจ้างบริการรักษาความปลอดภัย เลขที่ 8/2569 
ลงวันที่ 13 พฤศจิกายน 2568</t>
  </si>
  <si>
    <t>ใบสั่งซื้อ เลขที่ 1/2569
ลงวันที่ 26 พฤศจิกายน 2568</t>
  </si>
  <si>
    <t>สัญญาจ้างเลขที่ 6/2569 
ลงวันที่ 26 พฤศจิกายน 2568</t>
  </si>
  <si>
    <t>ข้อตกลงเช่า เลขที่ 1/2569 
ลงวันที่ 27 พฤศจิกายน 2568</t>
  </si>
  <si>
    <t>ใบสั่งจ้าง เลขที่ 6/2569
ลงวันที่ 27 พฤศจิกายน 2568</t>
  </si>
  <si>
    <t>ใบสั่งจ้าง เลขที่ 5/2569
ลงวันที่ 27 พฤศจิกายน 2568</t>
  </si>
  <si>
    <t>ใบสั่งซื้อที่ 1/2569 
ลงวันที่ 27 พฤศจิกายน 2568</t>
  </si>
  <si>
    <t>ใบสั่งจ้าง เลขที่ กค 0504(2)/พ.091
ลงวันที่ 27 พฤศจิกายน 2568</t>
  </si>
  <si>
    <t>เนื่องจากเป็นผู้ผ่านการพิจารณาคุณสมบัติ และเป็นผู้เสนอราคาต่ำสุด</t>
  </si>
  <si>
    <t>เนื่องจากเสนอราคาไม่เกินวงเงินงบประมาณที่ได้รับอนุมัติและเป็นศูนย์บริการโดยตรง</t>
  </si>
  <si>
    <t>ใบสั่งจ้าง 4/2568
ลงวันที่ 4 ธันวาคม 2568</t>
  </si>
  <si>
    <t>บำรุงรักษาและซ่อมแซมพาหนะ</t>
  </si>
  <si>
    <t>ซื้อน้ำมันเชื้อเพลิง เดือนพฤศจิกายน 2568</t>
  </si>
  <si>
    <t>จ้างซ่อมแซมหลังคาอาคาร 2</t>
  </si>
  <si>
    <t>ซ่อมแซมหลังคาและฝ้าบานกระทุ้ง</t>
  </si>
  <si>
    <t>จ้างซ่อมแซมเรือศุลกากร 379</t>
  </si>
  <si>
    <t>จ้างซ่อมแซมเรือศุลกากร 380</t>
  </si>
  <si>
    <t>จ้างซ่อมแซมเรือศุลกากร 381</t>
  </si>
  <si>
    <t>ซ่อมแซมเรือศุลกากร 219</t>
  </si>
  <si>
    <t>จ้างซ่อมแซมเรือศุลกากร 214</t>
  </si>
  <si>
    <t>จ้างซ่อมแซมเรือศุลกากร 215</t>
  </si>
  <si>
    <t>จ้างซ่อมแซมเรือศุลกากร 220</t>
  </si>
  <si>
    <t>คัดเลือก</t>
  </si>
  <si>
    <t>เป็นตัวแทนจำหน่ายเครื่องยนต์ ตราอักษร MERCURY เพียงผู้เดียวในประเทศไทย</t>
  </si>
  <si>
    <t xml:space="preserve">จ้างซ่อมแซมเรือศุลกากร 378 </t>
  </si>
  <si>
    <t xml:space="preserve">จ้างซ่อมแซมเรือศุลกากร 370 </t>
  </si>
  <si>
    <t>ซื้อโครงการเพิ่มประสิทธิภาพระบบบริหารจัดากรเครื่องคอมพิวเตอร์ลูกข่าย</t>
  </si>
  <si>
    <t>คุณสมบัติถูกต้องครบถ้วน
และผ่านการประเมินคะแนนสูงสุด</t>
  </si>
  <si>
    <t>โครงการจ้างก่อสร้างปรับปรุงอาคาร 5 กรมศุลกากร แขวงคลองเตย เขตคลองเตย กรุงเทพมหานคร 1 แห่ง</t>
  </si>
  <si>
    <t>การไฟฟ้านครหลวง 
ตามที่กฎกระทรวงกำหนด เสนอราคาไม่เกินราคากลาง</t>
  </si>
  <si>
    <t>สัญญาจ้าง เลขที่ พ.8/2569 
ลงวันที่ 1 ธันวาคม 2568</t>
  </si>
  <si>
    <t xml:space="preserve">สัญญาจ้าง เลขที่ พ.9/2569 
ลงวันที่ 2 ธันวาคม 2568
</t>
  </si>
  <si>
    <t>หนังสือข้อตกลง ที่ กค 0501/22880 
ลงวันที่ 4 ธันวาคม 2568</t>
  </si>
  <si>
    <t>ใบสั่งซื้อ/สั่งจ้างเลขที่ 7/2569
ลงวันที่ 8 ธันวาคม 2568</t>
  </si>
  <si>
    <t>ใบสั่งจ้าง เลขที่ 7/2569 
ลงวันที่ 18 ธันวาคม 2568</t>
  </si>
  <si>
    <t>สัญญาจ้างก่อสร้าง เลขที่ 2/2569
ลงวันที่ 26 ธันวาคม 2568</t>
  </si>
  <si>
    <t>สัญญาจ้างควบคุมงานก่อสร้าง 
เลขที่ 3/2569 
ลงวันที่ 26 ธันวาคม 2568</t>
  </si>
  <si>
    <t>ใบสั่งจ้าง เลขที่ 1/2569
ลงวันที่ 29 ธันวาคม 2568</t>
  </si>
  <si>
    <t>ซื้อน้ำมันเชื้อเพลิง 
ประจำเดือนมกราคม 2569</t>
  </si>
  <si>
    <t>จัดซื้อหมึกพิมพ์และกระดาษสติกเกอร์</t>
  </si>
  <si>
    <t>ซื้อน้ำมันเชื้อเพลิง เดือนธันวาคม 2569</t>
  </si>
  <si>
    <t>เป็นผู้ประกอบการที่มีอาชีพรับจ้างโดยตรงและให้เครดิตกับทางด่านฯ</t>
  </si>
  <si>
    <t>จ้างตรวจวิเคราะห์แผ่นวัดรังสีโอเอสแอล</t>
  </si>
  <si>
    <t>จัดซื้อกระดาษพิมพ์เอกสาร ขนาดเอ 4</t>
  </si>
  <si>
    <t xml:space="preserve">จ้างงานซ่อมระบบลิฟต์โดยสาร L-3 อาคาร 120 ปี และ L-2 อาคาร 1 กรมศุลกากร                                    </t>
  </si>
  <si>
    <t>จ้างเหมาบริการซ่อมแซมเครื่องปรับอากาศ</t>
  </si>
  <si>
    <t>เป็นตัวแทนจำหน่ายรถยนต์ ยี่ห้อโตโยต้า อยู่ในเงื่อนไขการรับประกันเครื่องยนต์และอุปกรณ์อื่น ๆ</t>
  </si>
  <si>
    <t xml:space="preserve">จ้างซ่อมระบบเครื่องปรับอากาศ อาคาร 7 </t>
  </si>
  <si>
    <t>ซ่อมแซมเครื่องเอกซเรย์สัมภาระผู้เดินทาง ด่านศุลกากรเชียงคาน</t>
  </si>
  <si>
    <t>จ้างเปลี่ยนยางรถยนต์สำหรับรถยนต์ราชการ กข 5988 แม่ฮ่องสอน</t>
  </si>
  <si>
    <t>มีคุณสมบัติตรงตามเงื่อนไข โดยเสนอราคาไม่เกินราคากลาง</t>
  </si>
  <si>
    <t>ซื้อหมึกพิมพ์</t>
  </si>
  <si>
    <t>จัดซื้อกุญแจตู้เซฟ</t>
  </si>
  <si>
    <t>ซ่อมบำรุงรักษารถยนต์ราชการ
หมายเลขทะเบียน กข 3168 มส.</t>
  </si>
  <si>
    <t>ซื้อเชือกผูกเรือ</t>
  </si>
  <si>
    <t>จัดชื้อหมึกพิมพ์คอมพิวเตอร์</t>
  </si>
  <si>
    <t xml:space="preserve">โครงการจัดซื้อหมึกพิมพ์ จำนวน 5 รายการ </t>
  </si>
  <si>
    <t>ซื้อวัสดุสำนักงาน 16 รายการ</t>
  </si>
  <si>
    <t>เป็นผู้ติดตั้งและพัฒนาระบบงานดังกล่าว มีความรู้ ความชำนาญในการบำรุงรักษาระบบดังกล่าว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</si>
  <si>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โครงการบริหารจัดการระบบข้อมูลสารสนเทศเพื่อรองรับการให้บริการศุลกากรอิเล็กทรอนิกส์ ประจำปีงบประมาณ พ.ศ. 2569 ระยะเวลา 3 เดือน (ตั้งแต่วันที่ 1 กุมภาพันธ์ 2569 ถึงวันที่ 30 เมษายน 2569)</t>
  </si>
  <si>
    <t>จ้างซ่อมพร้อมเปลี่ยนอะไหล่รถราชการ
หมายเลขทะเบียน นจ 2124 เชียงใหม่</t>
  </si>
  <si>
    <t>จ้างซ่อมพร้อมเปลี่ยนอะไหล่ลิฟต์โดยสาร</t>
  </si>
  <si>
    <t>จ้างซ่อมพร้อมเปลี่ยนอะไหล่รถราชการ
หมายเลขทะเบียน งล 2512 เชียงใหม่</t>
  </si>
  <si>
    <t>จ้างซ่อมแซมระบบสตาร์ทเครื่องยนต์ขวา ประจำเรือศุลกากร 213</t>
  </si>
  <si>
    <t>จ้างพิมพ์แบบที่ 463 บัญชีควบคุมของกลาง และแบบที่ 14 สมุดลงเวลามารับราชการ</t>
  </si>
  <si>
    <t>หมึกเครื่องพิมพ์ ยี่ห้อ EPSON รุ่น LQ-2090
จำนวน 100 ตลับ</t>
  </si>
  <si>
    <t>จ้างตรวจวิเคราะห์แผ่นวัดรังสีโอเอสแอล ประจำปีงบประมาณ พ.ศ. 2569</t>
  </si>
  <si>
    <t>ซื้อน้ำมันเชื้อเพลิง ประจำเดือนมกราคม 2569</t>
  </si>
  <si>
    <t>ผู้ประกอบการมีอาชีพโดยตรงและเครดิตกับทางด่านฯ</t>
  </si>
  <si>
    <t>จ้างเหมาบริการจัดทำบอร์ดผู้บริหารและโครงสร้างด่านฯ</t>
  </si>
  <si>
    <t>จ้างเหมาบริการจัดทำกรอบรูป</t>
  </si>
  <si>
    <t>จ้างซ่อมแซมเครื่องยนต์ขับเคลื่อนกำเนิดไฟฟ้าเครื่องซ้ายประจำเรือศุลกากร 803</t>
  </si>
  <si>
    <t>เช่าเครื่องถ่ายเอกสาร จำนวน 7 เครื่อง ประจำเดือนกุมภาพันธ์ 2569</t>
  </si>
  <si>
    <t>ซื้อน้ำมันหล่อลื่น</t>
  </si>
  <si>
    <t xml:space="preserve">จ้างโครงการเพิ่มประสิทธิภาพระบบลงทะเบียนและบริหารจัดการเรื่องร้องเรียนทางอิเล็กทรอนิกส์    </t>
  </si>
  <si>
    <t>เป็นผู้เสนอราคาที่ได้รับคะแนนสูงที่สุด พิจารณาจากเกณฑ์ราคาประกอบคุณภาพ</t>
  </si>
  <si>
    <t>จัดจ้างเปลี่ยนยางรถยนต์ หมายเลขทะเบียน กฉ 9587  สมุทรปราการ</t>
  </si>
  <si>
    <t>เป็นผู้ยื่นเสนอราคาเพียงรายเดียว มีคุณสมบัติครบถ้วน และเสนอราคาไม่เกินราคากลาง</t>
  </si>
  <si>
    <t>จ้างเหมาบริการเปลี่ยนแบตเตอรี่ น้ำมันเครื่องแลละตรวจเช็คสภาพเครื่องยนต์รถตู้หมายเลขทะเบียน นข 2069 มุกดาหาร</t>
  </si>
  <si>
    <t>จัดจ้างเปลี่ยนกระจกรถยนต์ หมายเลขทะเบียน นง 6487 สมุทรปราการ</t>
  </si>
  <si>
    <t>จ้างในการบำรุงการวิเคราะห์และให้บริการอุปกรณ์บันทึกรังสีสำหรับบุคคล (OSL)</t>
  </si>
  <si>
    <t>จ้างซ่อมบำรุงรถยนต์ประจำหน่วยสืบสวนปราบปรามสตูล-ปากบารา จำนวน 3 คัน หมายเลขทะเบียน 9 กส 4940 กทม. 
1 ขค 7022 กทม.  และ 6 กร 3565 กทม.</t>
  </si>
  <si>
    <t xml:space="preserve">ซื้อลิบบ้อน (ใช้กับ E-OFFICE) และสติ๊กเกอร์ (ใช้กับ E-OFFICE) </t>
  </si>
  <si>
    <t>จ้างบริการประเมินค่าปริมาณรังสีด้วยอุปกรณ์บันทึกข้อมูลรังสีบุคคล (OSL) จำนวน 10 ชุด</t>
  </si>
  <si>
    <t xml:space="preserve">งานซ่อมระบบลิฟต์โดยสาร L2 (ทางเชื่อม) อาคาร 1  </t>
  </si>
  <si>
    <t>เป็นผู้ยื่นเสนอราคาเพียงรายเดียว มีคุณสมบัติครบถ้วน เสนอราคาไม่เกินราคากลาง (ต่อรองราคาจนถึงที่สุดและบริษัทปรับลดราคา)</t>
  </si>
  <si>
    <t>วัสดุน้ำมันเชื้อเพลิงและหล่อลื่น ประจำเดือน มีนาคม 2569 (วันที่ 1-31 มีนาคม 2569)</t>
  </si>
  <si>
    <t xml:space="preserve">จ้างซ่อมบำรุงรถยนต์ราชการ หมายเลขทะเบียน 5กณ 3834 กรุงเทพมหานคร                                    </t>
  </si>
  <si>
    <t>จ้างซ่อมแซมเรือศุลกากร 701</t>
  </si>
  <si>
    <t xml:space="preserve">ผู้จำหน่ายและติดตั้งลิฟต์บรรทุกของ อาคาร 120 ปี กรมศุลกากร </t>
  </si>
  <si>
    <t>จ้างที่ปรึกษาโครงการจัดทำกระบวนการบริหารจัดการความมั่นคงปลอดภัยของสารสนเทศให้เป็นไปตามมาตรฐาน ISO/IEC 27001:2022 สำหรับศูนย์คอมพิวเตอร์กรมศุลกากร</t>
  </si>
  <si>
    <t xml:space="preserve">จ้างเหมาบริการพนักงานรักษาความปลอดภัย ประจำด่านศุลกากร
อรัญประเทศ 
จำนวน 16 อัตรา
</t>
  </si>
  <si>
    <t xml:space="preserve">จ้างซ่อมบำรุงรถยนต์ราชการ จำนวน 6 คัน </t>
  </si>
  <si>
    <t xml:space="preserve">ซื้อวัสดุสำนักงาน จำนวน 3 รายการ </t>
  </si>
  <si>
    <t xml:space="preserve">จัดซื้อยางรถยนต์ หมายเลขทะเบียน
 กร 450 จบ. จำนวน 4 เส้น
</t>
  </si>
  <si>
    <t xml:space="preserve">ใบสั่งซื้อพัสดุเลขที่ 11/2569 
ลงวันที่ 5 มีนาคม 2569
</t>
  </si>
  <si>
    <t>ซ่อมบำรุงเปลี่ยนถ่ายน้ำมันเครื่อง</t>
  </si>
  <si>
    <t xml:space="preserve">จัดชื้อวัสดุสำนักงาน </t>
  </si>
  <si>
    <t>จ้างซ่อมแซมฝ้าเพดาน สอก. สลข. ชั้น 1 อาคาร 1</t>
  </si>
  <si>
    <t>จ้างซ่อมบำรุงรถยนต์ราชการ หมายเลขทะเบียน ฮร 1322 กทม.</t>
  </si>
  <si>
    <t>ซื้อวัสดุสำนักงาน ประเภทหมึกพิมพ์ ประจำปีงบประมาณ พ.ศ. 2569</t>
  </si>
  <si>
    <t>จ้างซ่อมบำรุงรถยนต์ราชการประจำหน่วยสืบสวนปราบปรามประจวบคีรีขันธ์หมายเลขทะเบียน 1ขค 7024 กทม.</t>
  </si>
  <si>
    <t>จ้างพิมพ์แบบพิมพ์ 5 รายการ</t>
  </si>
  <si>
    <t>เช่าเครื่องถ่ายเอกสาร จำนวน 7 เครื่อง ประจำเดือนมีนาคม 2569</t>
  </si>
  <si>
    <t>ซื้อวัสดุสำนักงาน ประจำปีงบประมาณ พ.ศ. 2569</t>
  </si>
  <si>
    <t>จัดซื้อวัสดุสำนักงาน 17 รายการ</t>
  </si>
  <si>
    <t xml:space="preserve">ใบสั่งซื้อพัสดุเลขที่ 12/2569 
ลงวันที่ 12 มีนาคม 2569
</t>
  </si>
  <si>
    <t>จ้างบริการติดตั้งระบบกระจายสัญญาณอินเทอร์เน็ต ณ อาคารที่ทำการจุดผ่านแดนถาวร (บ้านหนองเอี่ยน)</t>
  </si>
  <si>
    <t>จ้างซ่อมแซมเครื่องถ่ายเอกสาร ยี่ห้อ Toshiba e-4518 A</t>
  </si>
  <si>
    <t>ซื้อหมึกพิมพ์และชุดลูกแม่พิมพ์ภาพ</t>
  </si>
  <si>
    <t xml:space="preserve">จ้างซ่อมแซมขอบทางเท้า ลานจอดรถหน้าอาคาร 1 กรมศุลกากร    </t>
  </si>
  <si>
    <t xml:space="preserve">จ้างซ่อมบำรุงรักษารถยนต์ราชการ 
จำนวน 2 คัน </t>
  </si>
  <si>
    <t>จัดจ้างเปลี่ยนยางรถยนต์ จำนวน 4 เส้น รถยนต์(ตู้)หมายเลขทะเบียน ฮม 7979 กทม.</t>
  </si>
  <si>
    <t>จ้างซ่อมแซมเรือศุลกากร 805</t>
  </si>
  <si>
    <t>จ้างซ่อมแซมเรือศุลกากร 804</t>
  </si>
  <si>
    <t>จ้างซ่อมแซมเรือศุลกากร 522</t>
  </si>
  <si>
    <t>จ้างซ่อมแซมเรือศุลกากร 523</t>
  </si>
  <si>
    <t xml:space="preserve">จัดซื้อเก้าอี้สำนักงาน จำนวน 10 ตัว </t>
  </si>
  <si>
    <t>โครงการเช่าบริการระบบกล้องโทรทัศน์วงจรปิด (CCTV System) และเทคโนโลยีอื่นเพื่อการควบคุมทางศุลกากร ประจำปีงบประมาณ พ.ศ. 2569 - พ.ศ.2574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</si>
  <si>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โครงการพัฒนาระบบแลกเปลี่ยนข้อมูลหนังสือรับรองถิ่นกำเนิดสินค้าแบบอิเล็กทรอนิกส์ ระหว่างประเทศไทยและประเทศญี่ปุ่น (e-CO JTEPA) ประจำปีงบประมาณ พ.ศ. 2569 ระยะเวลา 2 เดือน (ตั้งแต่วันที่ 1 เมษายน 2569 ถึงวันที่ 31 พฤษภาคม 2569)</t>
  </si>
  <si>
    <t xml:space="preserve">จ้างซ่อมบำรุงรักษารถยนต์ราชการ จำนวน 4 คัน </t>
  </si>
  <si>
    <t>จ้างซ่อมแซมเรือศุลกากร 605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</si>
  <si>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โครงการพัฒนาระบบการยืนยันตัวบุคคล ประจำปีงบประมาณ พ.ศ. 2569 ระยะเวลา 2 เดือน (ตั้งแต่วันที่ 1 เมษายน 2569 ถึงวันที่ 31 พฤษภาคม 2569)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</si>
  <si>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โครงการจัดหาระบบคอมพิวเตอร์เพื่อรองรับการพัฒนาระบบงานศุลกากร ประจำปีงบประมาณ พ.ศ. 2569 ระยะเวลา 3 เดือน (ตั้งแต่วันที่ 1 เมษายน 2569 ถึงวันที่ 30 มิถุนายน 2569)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</si>
  <si>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โครงการเพิ่มประสิทธิภาพการให้บริการระบบบริหารความเสี่ยง ประจำปีงบประมาณ พ.ศ. 2569 ระยะเวลา 2 เดือน (ตั้งแต่วันที่ 1 เมษายน 2569 ถึงวันที่ 31 พฤษภาคม 2569</t>
  </si>
  <si>
    <t>จ้างเหมาบริการ โครงการบริหารจัดการระบบคอมพิวเตอร์ของกรมศุลกากร (Support Desk)ประจำปีงบประมาณ พ.ศ. 2569 ระยะเวลา 2 เดือน (ตั้งแต่วันที่ 1 เมษายน 2569 ถึงวันที่ 31 พฤษภาคม 2569)</t>
  </si>
  <si>
    <t xml:space="preserve">จ้างบริการบำรุงรักษาและซ่อมแซมแก้ไขคอมพิวเตอร์ อุปกรณ์การประมวลผลและระบบคอมพิวเตอร์ โครงการบริหารจัดการระบบสารสนเทศเพื่อความมั่นคงปลอดภัย ระยะที่ 2 ประจำปีงบประมาณ พ.ศ. 2569 ระยะเวลา 2 เดือน (ตั้งแต่วันที่ 1 เมษายน 2569 ถึงวันที่ 31 พฤษภาคม 2569)       </t>
  </si>
  <si>
    <t xml:space="preserve">จ้างบริการบำรุงรักษาและซ่อมแซมแก้ไขคอมพิวเตอร์ อุปกรณ์การประมวลผลและระบบคอมพิวเตอร์ โครงการพัฒนาระบบการพิมพ์ใบเสร็จรับเงิน และเอกสารการขำระเงินทางอิเล็กทรอนิกส์โดยผู้ประกอบการ ประจำปีงบประมาณ พ.ศ. 2569 ระยะเวลา 2 เดือน (ตั้งแต่วันที่ 1 เมษายน 2569 ถึงวันที่ 31 พฤษภาคม 2569)       </t>
  </si>
  <si>
    <t>จ้างบริการบำรุงรักษาและซ่อมแซมแก้ไขคอมพิวเตอร์ อุปกรณ์ประมวลผลและระบบคอมพิวเตอร์ โครงการพัฒนาระบบพิธีการศุลการกรอิเล็กทรอนิกส์สำหรับของถ่ายลำ และการขนส่งต่อเนื่องเปลี่ยนถ่ายยานพาหนะ ประจำปีงบประมาณ พ.ศ. 2569 จ้างบริการบำรุงรักษาฯ ระยะเวลา 2 เดือน (ตั้งแต่วันที่ 1 เมษายน 2569 ถึงวันที่ 31 พฤษภาคม 2569)</t>
  </si>
  <si>
    <t>จ้างบริการบำรุงรักษาและซ่อมแซมแก้ไขคอมพิวเตอร์ อุปกรณ์ประมวลผลและระบบคอมพิวเตอร์ โครงการเพิ่มประสิทธิภาพระบบผ่านพิธีการศุลกากรอิเล็กทรอนิกส์สำหรับสินค้าเร่งด่วน ประจำปีงบประมาณ พ.ศ. 2569 ระยะเวลา 2 เดือน (ตั้งแต่วันที่ 1 เมษายน 2569 ถึงวันที่ 31 พฤษภาคม 2569)</t>
  </si>
  <si>
    <t>จ้างบริการบำรุงรักษาและซ่อมแซมแก้ไข
คอมพิวเตอร์ อุปกรณ์การประมวลผลและ
ระบบคอมพิวเตอร์ โครงการพัฒนาระบบการชำระเงินทางอิเล็กทรอนิกส์โดยผ่านช่องทางการให้บริการของธนาคาร ประจำปีงบประมาณ พ.ศ. 2569 ระยะเวลา 2 เดือน (ตั้งแต่วันที่ 1 เมษายน 2569 ถึงวันที่ 31 พฤษภาคม 2569)</t>
  </si>
  <si>
    <t xml:space="preserve">จ้างบริการบำรุงรักษาและซ่อมแซมแก้ไขคอมพิวเตอร์ อุปกรณ์การประมวลผลและระบบคอมพิวเตอร์ โครงการปรับปรุงประสิทธิภาพระบบเครือข่ายหลักสำหรับศูนย์คอมพิวเตอร์กรมศุลกากร ประจำปีงบประมาณ พ.ศ. 2569 ระยะเวลา 
3 เดือน (ตั้งแต่วันที่ 1 เมษายน 2569 
ถึงวันที่ 30 มิถุนายน 2569) </t>
  </si>
  <si>
    <t>จ้างบริการบำรุงรักษาและซ่อมแซมแก้ไข
คอมพิวเตอร์ อุปกรณ์การประมวลผลและ
ระบบคอมพิวเตอร์ โครงการพัฒนาและปรับปรุงระบบ PKI สำหรับ ebXML Gateway เพื่อรองรับมาตรฐานใหม่และรักษาความมั่นคงปลอดภัยของระบบสารสนเทศ สำหรับหน่วยงานที่เป็นโครงสร้างพื้นฐานสำคัญของประเทศ ประจำปีงบประมาณ พ.ศ. 2569 ระยะเวลา 2 เดือน (ตั้งแต่วันที่ 1 เมษายน 2569 ถึงวันที่ 31 พฤษภาคม 2569)</t>
  </si>
  <si>
    <t xml:space="preserve">จ้างบริการบำรุงรักษาและซ่อมแซมแก้ไขคอมพิวเตอร์ อุปกรณ์การประมวลผลและระบบคอมพิวเตอร์ โครงการพัฒนาระบบพิธีการศุลกากรอิเล็กทรอนิกส์สำหรับการค้าชายฝั่ง (e-Coasting Trade)  ประจำปีงบประมาณ พ.ศ. 2569ระยะเวลา 3 เดือน (ตั้งแต่วันที่ 1 เมษายน 2569 ถึงวันที่ 30 มิถุนายน 2569)       </t>
  </si>
  <si>
    <t>ใบสั่งจ้าง เลขที่ พ.15/2569
ลงวันที่ 9 มกราคม 2569</t>
  </si>
  <si>
    <t>ใบสั่งจ้าง เลขที่ พ.17/2569 
ลงวันที่ 2 กุมภาพันธ์ 2569</t>
  </si>
  <si>
    <t xml:space="preserve">ใบสั่งจ้าง เลขที่ พ.16/2569
ลงวันที่ 5 กุมภาพันธ์ 2569
</t>
  </si>
  <si>
    <t>ใบสั่งซื้อ 1/2569   
ลงวันที่ 5 กุมภาพันธ์ 2569</t>
  </si>
  <si>
    <t>ใบสั่งจ้าง เลขที่ 8/2569 
ลงวันที่ 6 กุมภาพันธ์ 2569</t>
  </si>
  <si>
    <t>หนังสือตกลง เลขที่ 3/2569 
ลงวันที่ 9 กุมภาพันธ์ 2569</t>
  </si>
  <si>
    <t>ใบสั่งจ้าง เลขที่ 7/2569
ลงวันที่ 19 กุมภาพันธ์ 2569</t>
  </si>
  <si>
    <t>ใบสั่งซื้อ เลขที่ 12/2569 
ลงวันที่ 20 กุมภาพันธ์ 2569</t>
  </si>
  <si>
    <t>ใบสั่งจ้าง เลขที่ 4/2569
ลงวันที่ 20 กุมภาพันธ์ 2569</t>
  </si>
  <si>
    <t>หนังสือข้อตกลง ที่ กค 0501/3038
ลงวันที่ 20 กุมภาพันธ์ 2569</t>
  </si>
  <si>
    <t>หนังสือข้อตกลง ที่ กค 0501/3040
ลงวันที่ 20 กุมภาพันธ์ 2569</t>
  </si>
  <si>
    <t>ใบสั่งจ้างเลขที่ 5043/2569  
ลงวันที่ 25 กุมภาพันธ์ 2569</t>
  </si>
  <si>
    <t>วงเงินที่จัดซื้อ 
หรือจัดจ้าง (บาท)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</si>
  <si>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โครงการพัฒนาศูนย์ข้อมูลศุลกากร ประจำปีงบประมาณ
พ.ศ. 2569 ระยะเวลา 2 เดือน
(ตั้งแต่วันที่ 1 เมษายน 2569 
ถึงวันที่ 31 พฤษภาคม 2569)</t>
  </si>
  <si>
    <t>ใบสั่งจ้าง  เลขที่ พ.21/2569 
ลงวันที่ 9 มีนาคม 2569</t>
  </si>
  <si>
    <t>หนังสือตกลง เลขที่ 4/2569 
ลงวันที่ 9 มีนาคม 2569</t>
  </si>
  <si>
    <t>หนังสือข้อตกลงที่ กค 0501/4149
ลงวันที่ 10 มีนาคม 2569</t>
  </si>
  <si>
    <t>หนังสือตกลง เลขที่ 5/2569
ลงวันที่ 10 มีนาคม 2569</t>
  </si>
  <si>
    <t>ใบสั่งซื้อ ซ.3/2569 
ลงวันที่ 11 มีนาคม 2569</t>
  </si>
  <si>
    <t>ใบสั่งจ้าง 5/2569 
ลงวันที่ 17 มีนาคม 2569</t>
  </si>
  <si>
    <t>ใบสั่งซื้อ 6/2569 
ลงวันที่ 18 มีนาคม 2569</t>
  </si>
  <si>
    <t>ใบสั่งจ้าง เลขที่ พ.18/2569 
ลงวันที่ 18 มีนาคม 2569</t>
  </si>
  <si>
    <t>หนังสือข้อตกลง ที่ กค 0501/5080
ลงวันที่ 24 มีนาคม 2569</t>
  </si>
  <si>
    <t>11/2569 
ลงวันที่ 31 มีนาคม 2569</t>
  </si>
  <si>
    <t>หนังสือข้อตกลง
ที่ กค 0501/5279
ลงวันที่ 26 มีนาคม 2569</t>
  </si>
  <si>
    <t>ใบสั่งซื้อ/สั่งจ้าง เลขที่</t>
  </si>
  <si>
    <t>ใบสั่งซื้อ/สั่งจ้าง เลขที่ 6/2569 
ลงวันที่ 4 มีนาคม 2569</t>
  </si>
  <si>
    <t>ใบสั่งซื้อ/สั่งจ้าง เลขที่ 14/2569
 ลงวันที่ 5 มีนาคม 2569</t>
  </si>
  <si>
    <t>ใบสั่งซื้อ/สั่งจ้าง เลขที่ 3/2569 
ลงวันที่ 5 มีนาคม 2569</t>
  </si>
  <si>
    <t>ใบสั่งซื้อ/สั่งจ้าง เลขที่ 9/2569
ลงวันที่ 6 มีนาคม 2569</t>
  </si>
  <si>
    <t>ใบสั่งซื้อ/สั่งจ้าง เลขที่ 43/2569
ลงวันที่ 6 มีนาคม 2569</t>
  </si>
  <si>
    <t>ใบสั่งซื้อ/สั่งจ้าง เลขที่ 5/2569 
ลงวันที่ 17 มีนาคม 2569</t>
  </si>
  <si>
    <t>ใบสั่งซื้อ/สั่งจ้าง เลขที่ 47/2569
ลงวันที่ 24 มีนาคม 2569</t>
  </si>
  <si>
    <t>ใบสั่งซื้อ/สั่งจ้าง เลขที่ 5/2569 
ลงวันที่ 30 มีนาคม 2569</t>
  </si>
  <si>
    <t>ใบสั่งซื้อ/สั่งจ้าง เลขที่ 6/2569 
ลงวันที่ 30 มีนาคม 2569</t>
  </si>
  <si>
    <t>ใบสั่งซื้อ/สั่งจ้าง เลขที่ บจ.8/2569
ลงวันที่ 2 กุมภาพันธ์ 2569</t>
  </si>
  <si>
    <t>ใบสั่งซื้อ/สั่งจ้าง เลขที่ บจ.9/2569
ลงวันที่ 2 กุมภาพันธ์ 2569</t>
  </si>
  <si>
    <t>ใบสั่งซื้อ/สั่งจ้าง เลขที่ จ.6/2569
ลงวันที่ 2 กุมภาพันธ์ 2569</t>
  </si>
  <si>
    <t>ใบสั่งซื้อ/สั่งจ้าง เลขที่ บจ.10/2569
ลงวันที่ 3 กุมภาพันธ์ 2569</t>
  </si>
  <si>
    <t>ใบสั่งซื้อ/สั่งจ้าง เลขที่ 6/2569
ลงวันที่ 5 กุมภาพันธ์ 2569</t>
  </si>
  <si>
    <t>ใบสั่งซื้อ/สั่งจ้าง เลขที่ บส.6/2569 
ลงวันที่ 6 กุมภาพันธ์ 2569</t>
  </si>
  <si>
    <t>ใบสั่งซื้อ/สั่งจ้าง เลขที่ 9/2569 
ลงวันที่ 9 กุมภาพันธ์ 2569</t>
  </si>
  <si>
    <t>ใบสั่งซื้อ/สั่งจ้าง เลขที่ 8/2569 
ลงวันที่ 9 กุมภาพันธ์ 2569</t>
  </si>
  <si>
    <t>ใบสั่งซื้อ/สั่งจ้าง เลขที่ บส.6/2569 
ลงวันที่ 9 กุมภาพันธ์ 2569</t>
  </si>
  <si>
    <t>ใบสั่งซื้อ/สั่งจ้าง เลขที่ 12/2569 
ลงวันที่ 19 กุมภาพันธ์ 2569</t>
  </si>
  <si>
    <t>ใบสั่งซื้อ/สั่งจ้าง เลขที่ 2/2569 
ลงวันที่ 24 กุมภาพันธ์ 2569</t>
  </si>
  <si>
    <t>ใบสั่งซื้อ/สั่งจ้าง เลขที่ 10/2569 
วันที่ 25 กุมภาพันธ์ 2569</t>
  </si>
  <si>
    <t>ใบสั่งซื้อ/สั่งจ้าง เลขที่ บส.3/2569 
ลงวันที่ 8 มกราคม 2569</t>
  </si>
  <si>
    <t>ใบสั่งซื้อ/สั่งจ้าง เลขที่ 5/2569 
ลงวันที่ 6 มกราคม 2569</t>
  </si>
  <si>
    <t>ใบสั่งซื้อ/สั่งจ้าง เลขที่ 7/2569 
ลงวันที่ 7 มกราคม 2569</t>
  </si>
  <si>
    <t>ใบสั่งซื้อ/สั่งจ้าง เลขที่ 5/2569 
ลงวันที่ 12 มกราคม 2569</t>
  </si>
  <si>
    <t>ใบสั่งซื้อ/สั่งจ้าง เลขที่ บส.4/2569  
ลงวันที่ 20 มกราคม 2569</t>
  </si>
  <si>
    <t>ใบสั่งซื้อ/สั่งจ้าง เลขที่ 9/2569 
ลงวันที่ 23 มกราคม 2569</t>
  </si>
  <si>
    <t>ใบสั่งซื้อ/สั่งจ้าง เลขที่ บส.2/2569
ลงวันที่ 26 มกราคม 2569</t>
  </si>
  <si>
    <t>ใบสั่งซื้อ/สั่งจ้าง เลขที่ 10/2569 
ลงวันที่ 26 มกราคม 2569</t>
  </si>
  <si>
    <t>ใบสั่งซื้อ/สั่งจ้าง เลขที่ 2/2569
ลงวันที่ 28 มกราคม 2569</t>
  </si>
  <si>
    <t>ใบสั่งซื้อ/สั่งจ้าง เลขที่ 2/2569 
ลงวันที่ 28 มกราคม 2569</t>
  </si>
  <si>
    <t>ใบสั่งซื้อ/สั่งจ้าง เลขที่ 7/2569 
ลงวันที่ 30 มกราคม 2569</t>
  </si>
  <si>
    <t>ใบสั่งซื้อ/สั่งจ้าง เลขที่  บส.5/2569 
ลงวันที่ 30 มกราคม 2569</t>
  </si>
  <si>
    <t>สัญญาซื้อ เลขที่ 1/2569
ลงวันที่ 4 ธันวาคม 2568</t>
  </si>
  <si>
    <t>ใบสั่งซื้อ/สั่งจ้าง เลขที่ 4/2569
ลงวันที่ 19 ธันวาคม 2568</t>
  </si>
  <si>
    <t>ใบสั่งซื้อ/สั่งจ้าง เลขที่36/2568 
ลงวันที่ 4 ธันวาคม 2568</t>
  </si>
  <si>
    <t>สัญญาซื้อ เลขที่ 3/2569
ลงวันที่ 26 ธันวาคม 2568</t>
  </si>
  <si>
    <t xml:space="preserve">บริษัท ริโก้ (ประเทศไทย) จำกัด
</t>
  </si>
  <si>
    <t>สหกรณ์การเกษตรเชียงแสน 
จำกัด</t>
  </si>
  <si>
    <t xml:space="preserve">บริษัทรักษาความปลอดภัย
ทองสมบูรณ์ จำกัด 
</t>
  </si>
  <si>
    <t>144,000.00</t>
  </si>
  <si>
    <t xml:space="preserve">บริษัท เอเอ ดับเบิ้ล บี ออฟฟิศโซลูชั่น จำกัด </t>
  </si>
  <si>
    <t>499,920.00</t>
  </si>
  <si>
    <t xml:space="preserve">บริษัท เอ็กซ์เซ็ลเล็นซ์ เซอร์วิส จำกัด </t>
  </si>
  <si>
    <t xml:space="preserve">1. บริษัท เอส ดับบลิว วอเตอร์ไลฟ์ จำกัด </t>
  </si>
  <si>
    <t xml:space="preserve">2. บริษัท 4415 อินเตอร์ กรุ๊ป จำกัด  </t>
  </si>
  <si>
    <t xml:space="preserve">3. ห้างหุ้นส่วนจำกัด พี แอนด์ 
พี เพียวริตี้ </t>
  </si>
  <si>
    <t>บริษัท เอ็กซ์เซ็ลเล็นซ์ เซอร์วิส จำกัด ราคาที่ตกลงซื้อหรือจ้าง</t>
  </si>
  <si>
    <t>บริษัท เอเอ ดับเบิ้ล บี ออฟฟิศโซลูชั่น จำกัด</t>
  </si>
  <si>
    <t xml:space="preserve">บริษัท ริโก้ (ประเทศไทย) จำกัด </t>
  </si>
  <si>
    <t>บริษัท เอเอนุ๊กเทค จำกัด</t>
  </si>
  <si>
    <t>3. บริษัท ทรู คอร์ปอเรชั่น จำกัด</t>
  </si>
  <si>
    <t xml:space="preserve">1. บริษัท โทรคมนาคมแห่งชาติ จำกัด (มหาชน) </t>
  </si>
  <si>
    <t xml:space="preserve">2.บริษัท แอดวานซ์ อินโฟร์ 
เซอร์วิส จำกัด </t>
  </si>
  <si>
    <t xml:space="preserve">บริษัท เอเอนุ๊กเทค จำกัด </t>
  </si>
  <si>
    <t>บริษัท โทรคมนาคมแห่งชาติ จำกัด (มหาชน)</t>
  </si>
  <si>
    <t>2. บริษัท ทรู คอร์ปอเรชั่น จำกัด</t>
  </si>
  <si>
    <t>3. บริษัท แอดวานซ์ อินโฟร์ เซอร์วิส จำกัด</t>
  </si>
  <si>
    <t xml:space="preserve">บริษัท โทรคมนาคมแห่งชาติ จำกัด (มหาชน) </t>
  </si>
  <si>
    <t>2. บริษัท แอดวานซ์ อินโฟร์ เซอร์วิส จำกัด</t>
  </si>
  <si>
    <t>2. บริษัท บิซโพเทนเชียล จำกัด</t>
  </si>
  <si>
    <t xml:space="preserve">บริษัท รักษาความปลอดภัย
ศรีเข้ม แอนด์ เซอร์วิส จำกัด 
</t>
  </si>
  <si>
    <t xml:space="preserve">นางสาวยุพดี กลิ่นอุดม 
</t>
  </si>
  <si>
    <t xml:space="preserve">นางรัตนาวลี โลหารชุน
</t>
  </si>
  <si>
    <t xml:space="preserve">นางพลอยณฐพร เคน 
</t>
  </si>
  <si>
    <t xml:space="preserve">นางสาวกัลยา ชูประเสริฐ 
</t>
  </si>
  <si>
    <t xml:space="preserve">บริษัท วิสูตรเจริญยนต์ จำกัด
 </t>
  </si>
  <si>
    <t xml:space="preserve">บริษัท รักษาความปลอดภัย สมพร จำกัด </t>
  </si>
  <si>
    <t>นายพรสวรรค์ จำปา</t>
  </si>
  <si>
    <t>บริษัท รักษาความปลอดภัยศรีเข้ม แอนด์ เซอร์วิส จำกัด</t>
  </si>
  <si>
    <t xml:space="preserve">บริษัท รักษาความปลอดภัยศรีเข้ม แอนด์ เซอร์วิส จำกัด </t>
  </si>
  <si>
    <t xml:space="preserve">นางสาวยุพดี กลิ่นอุดม </t>
  </si>
  <si>
    <t xml:space="preserve">นางรัตนาวลี โลหารชุน 
</t>
  </si>
  <si>
    <t xml:space="preserve">นางสาวกัลยา ชูประเสริฐ </t>
  </si>
  <si>
    <t xml:space="preserve">บริษัท วิสูตรเจริญยนต์ จำกัด
</t>
  </si>
  <si>
    <t xml:space="preserve">บริษัท รักษาความปลอดภัย สมพร จำกัด  </t>
  </si>
  <si>
    <t xml:space="preserve">บริษัท สมพร รักษาความสะอาด จำกัด </t>
  </si>
  <si>
    <t xml:space="preserve">นายพากร หลวงหลาย  </t>
  </si>
  <si>
    <t xml:space="preserve">บริษัท รักษาความปลอดภัย
อุบลคลีนนิ่งเซอร์วิส จำกัด </t>
  </si>
  <si>
    <t>องค์การสงเคราะห์ทหารผ่านศึก
ในพระบรมราชูปถัมภ์</t>
  </si>
  <si>
    <t xml:space="preserve">บริษัท ชินบุน เอ็กซ์เพรส จำกัด </t>
  </si>
  <si>
    <t>บริษัท ชินบุน เอ็กซ์เพรส จำกัด</t>
  </si>
  <si>
    <t xml:space="preserve">บริษัท รักษาความปลอดภัยอุบลคลีนนิ่งเซอร์วิส จำกัด </t>
  </si>
  <si>
    <t>1. บริษัท ชินบุน เอ็กซ์เพรส จำกัด</t>
  </si>
  <si>
    <t xml:space="preserve">2. ร้านมารีนา </t>
  </si>
  <si>
    <t>48,917.00</t>
  </si>
  <si>
    <t xml:space="preserve">3. ร้านอาราญาการค้า </t>
  </si>
  <si>
    <t xml:space="preserve">1. บริษัท ชินบุน เอ็กซ์เพรส จำกัด </t>
  </si>
  <si>
    <t>2. ร้านมารีนา</t>
  </si>
  <si>
    <t>44,604.00</t>
  </si>
  <si>
    <t xml:space="preserve">3. ร้านอาราญาการค้า 
</t>
  </si>
  <si>
    <t>32,495.00</t>
  </si>
  <si>
    <t>44,397.00</t>
  </si>
  <si>
    <t>นายอภิพงษ์ คงความไพศาล</t>
  </si>
  <si>
    <t>52,175.00</t>
  </si>
  <si>
    <t xml:space="preserve">ห้างหุ้นส่วนสามัญ ดิจิตอลก็อปปี้ 
แอนด์ โอเอ </t>
  </si>
  <si>
    <t xml:space="preserve">บริษัท แอล เอลิเวเตอร์ แอนด์ 
เอ็นจิเนียริ่ง จำกัด
</t>
  </si>
  <si>
    <t xml:space="preserve">นายฉัตรปิยากร พิสิฐกุลภาคย์
(ร้านเอเชียมอเตอร์)
</t>
  </si>
  <si>
    <t xml:space="preserve">บริษัท รักษาความปลอดภัย
เจริญรุ่งเรือง จำกัด </t>
  </si>
  <si>
    <t xml:space="preserve">บริษัท รักษาความปลอดภัย 
เจริญรุ่งเรือง จำกัด
</t>
  </si>
  <si>
    <t xml:space="preserve">บริษัท รักษาความปลอดภัย 
เจริญรุ่งเรือง จำกัด </t>
  </si>
  <si>
    <t xml:space="preserve">นายประกรรษวัต สมบูรณ์เพิ่มสุข  </t>
  </si>
  <si>
    <t xml:space="preserve">นายชัยสิทธิ์ สิทธิพันธุ์ไพศาล 
</t>
  </si>
  <si>
    <t>บริษัท พี.เค.มารีน เทรดดิ้ง จำกัด</t>
  </si>
  <si>
    <t xml:space="preserve">บริษัท เชียงใหม่ศรีสุนทรออโต้ จำกัด
</t>
  </si>
  <si>
    <t xml:space="preserve">ห้างหุ้นส่วนจำกัด นาคินทร์ปุ๋ยชีวภาพ
</t>
  </si>
  <si>
    <t xml:space="preserve">บมจ.โทรคมนาคมแห่งชาติ </t>
  </si>
  <si>
    <t xml:space="preserve">บริษัท ริโก้ (ประเทศไทย) จำกัด  </t>
  </si>
  <si>
    <t xml:space="preserve">คุณสุนีย์ กวีรัชต์
</t>
  </si>
  <si>
    <t xml:space="preserve">120,000.00
</t>
  </si>
  <si>
    <t xml:space="preserve">เบตงปิโตรเลี่ยม  
</t>
  </si>
  <si>
    <t xml:space="preserve">บริษัท ยิบอินซอย จำกัด  
</t>
  </si>
  <si>
    <t>องค์การสงเคราะห์ทหารผ่านศึก</t>
  </si>
  <si>
    <t xml:space="preserve">บริษัท เอ.เอ็น.โกร เอ็นจิเนียริ่ง จำกัด </t>
  </si>
  <si>
    <t>ห้างหุ้นส่วนจำกัดืกรีนบั๊ค
เซอร์วิส</t>
  </si>
  <si>
    <t xml:space="preserve">ไออาร์ โปร ซิสเต็มส์
</t>
  </si>
  <si>
    <t xml:space="preserve">สหเกียรติ สะเดา
</t>
  </si>
  <si>
    <t xml:space="preserve">บริษัท เอสเอสไอที เซ็นเตอร์ จำกัด </t>
  </si>
  <si>
    <t xml:space="preserve">บริษัท ยูนิเพสท์ จำกัด                 </t>
  </si>
  <si>
    <t xml:space="preserve">เทคนิค โอ. เอ.         
</t>
  </si>
  <si>
    <t xml:space="preserve">ร้าน จีสาม โอ.เอ.แอนด์ ซัพพลาย
</t>
  </si>
  <si>
    <t xml:space="preserve">บริษัท รักษาความปลอดภัย เอ เอส เค แอนด์ เซอร์วิส จำกัด  </t>
  </si>
  <si>
    <t xml:space="preserve">บริษัท รักษาความปลอดภัย 
เอ เอส เค แอนด์ เซอร์วิส จำกัด  </t>
  </si>
  <si>
    <t xml:space="preserve">บริษัท แอ๊ดวานซ์ กรุ๊ป เอเซีย จำกัด  </t>
  </si>
  <si>
    <t xml:space="preserve">บ.ดั๊บเบิ๊ล เอ ดิจิตอล ซินเนอร์จี จก. </t>
  </si>
  <si>
    <t xml:space="preserve">สหกรณ์การเกษตรเชียงแสน จำกัด </t>
  </si>
  <si>
    <t xml:space="preserve"> 168,000.00 </t>
  </si>
  <si>
    <t xml:space="preserve">บริษัท โอเคดี เอลิเวเตอร์ จำกัด 
</t>
  </si>
  <si>
    <t xml:space="preserve">บริษัท ยิบอินซอย จำกัด </t>
  </si>
  <si>
    <t xml:space="preserve">บริษัท ยิบอินซอย จำกัด 
</t>
  </si>
  <si>
    <t xml:space="preserve">บริษัท ซิมโฟนี่ คอมมูนิเคชั่น จำกัด (มหาชน) </t>
  </si>
  <si>
    <t xml:space="preserve">นายอภิพงษ์ คงความไพศาล
</t>
  </si>
  <si>
    <t xml:space="preserve">เบตงปิโตรเลี่ยม </t>
  </si>
  <si>
    <t xml:space="preserve">168,000.00 </t>
  </si>
  <si>
    <t xml:space="preserve">เป็นผู้เสนอราคาเพียงรายเดียวและเสนอราคาไม่เกินวงเงินที่ได้รับจัดสรรบริษัท ยิบอินซอย จำกัด </t>
  </si>
  <si>
    <t xml:space="preserve">บริษัท อิ๊งค์ คอร์ปอเรชั่น จำกัด
</t>
  </si>
  <si>
    <t xml:space="preserve">บริษัท เอสเอสไอที เซ็นเตอร์ จำกัด
</t>
  </si>
  <si>
    <t xml:space="preserve">นายไชยวัฒน์ เลิศศิริวัฒนกุล
</t>
  </si>
  <si>
    <t xml:space="preserve">บริษัท พิธานพาณิชย์ จำกัด 
</t>
  </si>
  <si>
    <t xml:space="preserve">บริษัท โตโยต้าสุวรรณภูมิ 
</t>
  </si>
  <si>
    <t xml:space="preserve">ตานะกุลแอร์
</t>
  </si>
  <si>
    <t xml:space="preserve">ห้างหุ้นส่วนสำมัญ ดิจิตอล 
ก๊อปปี้ แอนด์ โอเอ 
</t>
  </si>
  <si>
    <t xml:space="preserve">ศูนย์ถ่ายเอกสารมาร์คโมสต์
ซีร็อกซ์ 
โดยนายเมษ์ศาสตร์ มีชัย 
</t>
  </si>
  <si>
    <t xml:space="preserve">บริษัท เพื่อนเรียนสเตชั่นเนอรีเชียงใหม่ จำกัด
</t>
  </si>
  <si>
    <t xml:space="preserve">บริษัทรักษาความปลอดภัย
ยูไนเต็ด ลีดเดอร์ คลีนนิ่ง
เซอร์วิส จำกัด
</t>
  </si>
  <si>
    <t xml:space="preserve">บริษัทรักษาความปลอดภัย 
ยูไนเต็ด ลีดเดอร์ คลีนนิ่ง 
เซอร์วิส จำกัด
</t>
  </si>
  <si>
    <t xml:space="preserve">บริษัท กอปซี่ คอร์เปอเรชั่น จำกัด </t>
  </si>
  <si>
    <t xml:space="preserve">บริษัท เค.เค. คอมพิวเตอร์
ซัพพลายส์ จำกัด  
</t>
  </si>
  <si>
    <t>บริษัท รักษาความปลอดภัย 
เอ็ม แอนด์ บี การ์ด จำกัด</t>
  </si>
  <si>
    <t xml:space="preserve">นายวรวุฒิ  แซ่โซว
</t>
  </si>
  <si>
    <t xml:space="preserve">นายสราวุฒิ  แซ่อื้อ 
</t>
  </si>
  <si>
    <t xml:space="preserve">ร้าน ท๊อป เซอร์วิส โอ.เอ 2001 
</t>
  </si>
  <si>
    <t xml:space="preserve">ร้านมงคลอิควิปเม้นท์ 
(คุณก้องเกียรติ  มงคล) 
</t>
  </si>
  <si>
    <t xml:space="preserve">บริษัท รักษาความปลอดภัย 
พี.วาย.เอ็ม. จำกัด </t>
  </si>
  <si>
    <t xml:space="preserve">ห้างหุ้นส่วนจำกัด นอร์ทเทิร์น
 โอ.เอ.มาร์เก็ตติ้ง 
</t>
  </si>
  <si>
    <t xml:space="preserve">นายจิโรจน์  ปัทมโยธิน
</t>
  </si>
  <si>
    <t xml:space="preserve">7. บริษัท กริช ออโต้เซอร์วิส (สาขาตาก) จำกัด </t>
  </si>
  <si>
    <t xml:space="preserve">8. บริษัท โตโยต้าระนองผู้จำหน่ายโตโยต้า จำกัด </t>
  </si>
  <si>
    <t>บริษัท ดีพี ออโต้ เซอร์วิส จำกัด</t>
  </si>
  <si>
    <t xml:space="preserve">ร้านรวมมิตร
</t>
  </si>
  <si>
    <t xml:space="preserve">2. บริษัท ชโลทร ซีล เทรดดิ้ง จำกัด  </t>
  </si>
  <si>
    <t xml:space="preserve">3. บริษัท อินเตอร์ลู้บ เทรดดิ้ง จำกัด </t>
  </si>
  <si>
    <t xml:space="preserve">ร้าน จีสาม โอ.เอ. แอนด์ ชัพพลาย </t>
  </si>
  <si>
    <t xml:space="preserve">ศรีสยามเครื่องถ่าย
โดย นายเดชา เกิดสมพงษ์ </t>
  </si>
  <si>
    <t xml:space="preserve">บริษัท ทริปเปิล เค กรุ๊ป จำกัด </t>
  </si>
  <si>
    <t xml:space="preserve">1. บริษัท ดีพี ออโต้ เซอร์วิส 
จำกัด </t>
  </si>
  <si>
    <t>2. บริษัท มิตซูโชคอนันต์ จำกัด</t>
  </si>
  <si>
    <t xml:space="preserve">1. บริษัท ซินโดม อิเลคทรอนิคส์ อินดัสตรี จำกัด </t>
  </si>
  <si>
    <t xml:space="preserve">2. บริษัท ไซเท็ม คอร์ปอเรชั่น จำกัด 
</t>
  </si>
  <si>
    <t>บริษัท ไซเท็ม คอร์ปอเรชั่น จำกัด</t>
  </si>
  <si>
    <t>1. บริษัท เด็พธเฟิร์สท จำกัด</t>
  </si>
  <si>
    <t xml:space="preserve">2. บริษัท เฟิร์สบิซโซลูชั่น จำกัด </t>
  </si>
  <si>
    <t xml:space="preserve">1. บริษัท สปีดี้ แพคเก็จ 
เอ็กซ์เพรส จำกัด 
</t>
  </si>
  <si>
    <t xml:space="preserve">2. บริษัท วีอาร์ จ๊อบโปร จำกัด 
 </t>
  </si>
  <si>
    <t xml:space="preserve">3. บริษัท พีพีดี เกรทเท็สต์ จำกัด </t>
  </si>
  <si>
    <t xml:space="preserve">องค์การทหารผ่านศึกฯ
</t>
  </si>
  <si>
    <t xml:space="preserve">น่านก๊อบปี้ แอนด์ เซอร์วิส
</t>
  </si>
  <si>
    <t xml:space="preserve">บริษัท สยามนิสสันอุบลราชธานี จำกัด </t>
  </si>
  <si>
    <t>แม็ค มายด์ คาร์เซอร์วิส</t>
  </si>
  <si>
    <t xml:space="preserve">1. บริษัท สกิลลิงค์ เซอร์วิส (ประเทศไทย) จำกัด 
</t>
  </si>
  <si>
    <t xml:space="preserve">2. บริษัท ยูนิเพสท์ จำกัด
</t>
  </si>
  <si>
    <t xml:space="preserve">3. บริษัท เชียงใหม่ ธรี เซอร์วิส จำกัด
</t>
  </si>
  <si>
    <t xml:space="preserve">4. บริษัท เค.ซี.เค.เซอร์วิส จำกัด
</t>
  </si>
  <si>
    <t xml:space="preserve">5. ห้างหุ้นส่วนจำกัด วรรณาเซอร์วิสคลีน
</t>
  </si>
  <si>
    <t>6. ห้างหุ้นส่วนจำกัด คิงส์ คลีนนิ่ง</t>
  </si>
  <si>
    <t xml:space="preserve">บริษัท ยูนิเพสท์ จำกัด </t>
  </si>
  <si>
    <t>บริษัท ลัคกี้แอนด์คลีนนิ่ง จำกัด</t>
  </si>
  <si>
    <t xml:space="preserve">บริษัท ดีพี ออโต้ เซอร์วิส จำกัด </t>
  </si>
  <si>
    <t>สนง.รักษาความปลอดภัย
องค์การสงเคราะห์ทหารผ่านศึก
ในพระบรมราชูปถัมภ์</t>
  </si>
  <si>
    <t>สนง.รักษาความปลอดภัยองค์การสงเคราะห์ทหารผ่านศึกฯ</t>
  </si>
  <si>
    <t>บริษัท เฟิร์สบิซโซลูชั่น จำกัด</t>
  </si>
  <si>
    <t>บริษัท วีอาร์ จ๊อบโปร จำกัด</t>
  </si>
  <si>
    <t xml:space="preserve">5. นายสมชาย  สง่าบ้านโคก </t>
  </si>
  <si>
    <t xml:space="preserve">ร้านเค.ก๊อปปี้ </t>
  </si>
  <si>
    <t>บริษัท เฟรนด์ กรุ๊ป บิสซิเนส 
อินโนเวชั่น จำกัด</t>
  </si>
  <si>
    <t xml:space="preserve">องค์การสงเคราะห์ทหารผ่านศึก
ในพระบรมราชูปถัมภ์ 
</t>
  </si>
  <si>
    <t xml:space="preserve">1. บริษัท เคดับบลิวเอ ออโต้ จำกัด  </t>
  </si>
  <si>
    <t>2. บริษัท ออโต้ แกลเลอรี่ สุขุมวิท จำกัด</t>
  </si>
  <si>
    <t>3. บริษัท ดีพี ออโต้ เซอร์วิส จำกัด</t>
  </si>
  <si>
    <t xml:space="preserve">4. บริษัท คาลล่า จำกัด จำกัด </t>
  </si>
  <si>
    <t>5. บริษัท เอ็มเพอร์เรอร์
ออโต้โมบิล จำกัด</t>
  </si>
  <si>
    <t>บริษัท เคดับบลิวเอ ออโต้ จำกัด</t>
  </si>
  <si>
    <t xml:space="preserve">บริษัท กริช ออโต้ เซอร์วิส จำกัด
</t>
  </si>
  <si>
    <t xml:space="preserve">บริษัท ซีทพัทยา จำกัด 
</t>
  </si>
  <si>
    <t>บริษัท กริช ออโต้ เซอร์วิส จำกัด</t>
  </si>
  <si>
    <t>บริษัท ซีทพัทยา จำกัด</t>
  </si>
  <si>
    <t>1. บริษัท เอส ดับบลิว วอเตอร์ไลฟ์ จำกัด</t>
  </si>
  <si>
    <t>2. บริษัท 4415 อินเตอร์ กรุ๊ป จำกัด</t>
  </si>
  <si>
    <t>บริษัท เอส ดับบลิว วอเตอร์ไลฟ์ จำกัด</t>
  </si>
  <si>
    <t xml:space="preserve">องค์การสงเคราะห์ทหารผ่านศึก </t>
  </si>
  <si>
    <t xml:space="preserve">1. บริษัท ยิบอินซอย จำกัด 
</t>
  </si>
  <si>
    <t xml:space="preserve">2. บริษัท วี เซอร์วิส 2016 
จำกัด
</t>
  </si>
  <si>
    <t xml:space="preserve">2. บริษัท ไซเท็ม คอร์ปอเรชั่น จำกัด </t>
  </si>
  <si>
    <t xml:space="preserve">บริษัท ไซเท็ม คอร์ปอเรชั่น จำกัด </t>
  </si>
  <si>
    <t>บริษัท วี เซอร์วิส 2016 จำกัด</t>
  </si>
  <si>
    <t xml:space="preserve">บริษัท เอสที เคมีคอล เซอร์วิส จำกัด </t>
  </si>
  <si>
    <t>ร้านแม็ค มายเคาร์ เซอร์วิส</t>
  </si>
  <si>
    <t xml:space="preserve">บริษัท แม็กซ์สเตชันเนอรี่กรุ๊ป จำกัด
</t>
  </si>
  <si>
    <t>บริษัท ริโก้ (ประเทศไทย) จำกัด</t>
  </si>
  <si>
    <t xml:space="preserve">สำนักงานรักษาความปลอดภัย องค์การสงเคราะห์ทหารผ่านศึกในพระบรมราชูปถัมภ์
</t>
  </si>
  <si>
    <t>สำนักงานรักษาความปลอดภัย องค์การสงเคราะห์ทหารผ่านศึกในพระบรมราชูปถัมภ์</t>
  </si>
  <si>
    <t xml:space="preserve">ร้านถาวรแอร์เซอร์วิส
</t>
  </si>
  <si>
    <t>บริษัท นิวอินเตอร์เนชั่นแนลเยนเนอรัล จำกัด</t>
  </si>
  <si>
    <t xml:space="preserve">บริษัท สงวนยางยนต์ชุมพร จำกัด
</t>
  </si>
  <si>
    <t>บริษัท เค.เอส.อีเกิ้ลสโตส์ จำกัด</t>
  </si>
  <si>
    <t>นางมะลิวัลย์ เหมืองทอง</t>
  </si>
  <si>
    <t>บริษัท ที แคร์ เคมิคอล
เซอร์วิส จำกัด</t>
  </si>
  <si>
    <t>ร้านสหกรณ์โรงพยาบาลเบตง</t>
  </si>
  <si>
    <t xml:space="preserve">บริษัท โตโยต้าชุมพร 
ผู้จำหน่ายโตโยต้า จำกัด
</t>
  </si>
  <si>
    <t xml:space="preserve">บริษัท โตโยต้าชุมพร 
ผู้จำหน่ายโตโยต้าจำกัด
</t>
  </si>
  <si>
    <t xml:space="preserve">บริษัท โตโยต้าเมืองตาก จำกัด
</t>
  </si>
  <si>
    <t xml:space="preserve">บริษัท พัฒนายนต์ชลบุรี จำกัด 
</t>
  </si>
  <si>
    <t xml:space="preserve">7,400,000.00
</t>
  </si>
  <si>
    <t xml:space="preserve">บริษัท เคียวเซร่า ด๊อคคิวเม้นท์ โซลูชั่น (ประเทศไทย) จำกัด  </t>
  </si>
  <si>
    <t xml:space="preserve">บริษัท เอเอ ดับเบิ้ล บี 
ออฟฟิศโซลูชั่น จำกัด 
</t>
  </si>
  <si>
    <t>บริษัท อิ๊งค์ คอร์ปอเรชั่น จำกัด</t>
  </si>
  <si>
    <t>บริษัท เอสเอสไอที เซ็นเตอร์ จำกัด</t>
  </si>
  <si>
    <t>นายไชยวัฒน์ เลิศศิริวัฒนกุล</t>
  </si>
  <si>
    <t xml:space="preserve">บริษัท พิธานพาณิชย์ จำกัด </t>
  </si>
  <si>
    <t>บริษัท โตโยต้าสุวรรณภูมิ</t>
  </si>
  <si>
    <t>ตานะกุลแอร์</t>
  </si>
  <si>
    <t>ห้างหุ้นส่วนสำมัญ ดิจิตอล 
ก๊อปปี้ แอนด์ โอเอ</t>
  </si>
  <si>
    <t>ศูนย์ถ่ายเอกสารมาร์คโมสต์
ซีร็อกซ์ 
โดยนายเมษ์ศาสตร์ มีชัย</t>
  </si>
  <si>
    <t>บริษัท เพื่อนเรียนสเตชั่นเนอรีเชียงใหม่ จำกัด</t>
  </si>
  <si>
    <t>บริษัทรักษาความปลอดภัย
ยูไนเต็ด ลีดเดอร์ คลีนนิ่ง
เซอร์วิส จำกัด</t>
  </si>
  <si>
    <t>บริษัทรักษาความปลอดภัย 
ยูไนเต็ด ลีดเดอร์ คลีนนิ่ง 
เซอร์วิส จำกัด</t>
  </si>
  <si>
    <t>บริษัท กอปซี่ คอร์เปอเรชั่น จำกัด</t>
  </si>
  <si>
    <t xml:space="preserve">บริษัท เค.เค. คอมพิวเตอร์
ซัพพลายส์ จำกัด </t>
  </si>
  <si>
    <t>นายวรวุฒิ  แซ่โซว</t>
  </si>
  <si>
    <t xml:space="preserve">นายสราวุฒิ  แซ่อื้อ </t>
  </si>
  <si>
    <t xml:space="preserve">นายเจษฎา โสภาปัจจุสมัย
</t>
  </si>
  <si>
    <t>นายเจษฎา โสภาปัจจุสมัย</t>
  </si>
  <si>
    <t xml:space="preserve">ร้าน ท๊อป เซอร์วิส โอ.เอ 2001 </t>
  </si>
  <si>
    <t xml:space="preserve">ร้านมงคลอิควิปเม้นท์ 
(คุณก้องเกียรติ  มงคล) </t>
  </si>
  <si>
    <t>บริษัท รักษาความปลอดภัย พี.วาย.เอ็ม. จำกัด</t>
  </si>
  <si>
    <t xml:space="preserve">องค์การสงเคราะห์ทหารผ่านศึก
ในพระบรมราชูปถัมภ์ </t>
  </si>
  <si>
    <t xml:space="preserve">ห้างหุ้นส่วนจำกัด นอร์ทเทิร์น 
โอ.เอ.มาร์เก็ตติ้ง </t>
  </si>
  <si>
    <t>นายจิโรจน์  ปัทมโยธิน</t>
  </si>
  <si>
    <t>ร้านรวมมิตร</t>
  </si>
  <si>
    <t>บริษัท วี พี ซีล ซัพพลาย จำกัด</t>
  </si>
  <si>
    <t>ร้าน จีสาม โอ.เอ. แอนด์ ชัพพลาย</t>
  </si>
  <si>
    <t>องค์การทหารผ่านศึกฯ</t>
  </si>
  <si>
    <t>น่านก๊อบปี้ แอนด์ เซอร์วิส</t>
  </si>
  <si>
    <t xml:space="preserve">องค์การสงเคราะห์ทหารผ่านศึก
</t>
  </si>
  <si>
    <t>บริษัท แม็กซ์สเตชันเนอรี่กรุ๊ป จำกัด</t>
  </si>
  <si>
    <t xml:space="preserve">ร้านถาวรแอร์เซอร์วิส </t>
  </si>
  <si>
    <t>บริษัท สงวนยางยนต์ชุมพร จำกัด</t>
  </si>
  <si>
    <t>บริษัท ซีทโบ๊ต จำกัด</t>
  </si>
  <si>
    <t xml:space="preserve">บริษัท ที แคร์ เคมิคอลเซอร์วิส จำกัด </t>
  </si>
  <si>
    <t>บริษัท โตโยต้าชุมพร ผู้จำหน่ายโตโยต้า จำกัด</t>
  </si>
  <si>
    <t>บริษัท โตโยต้าชุมพร ผู้จำหน่ายโตโยต้าจำกัด</t>
  </si>
  <si>
    <t xml:space="preserve">เชียงแสน กิจการยาง (สำนักงานใหญ่) </t>
  </si>
  <si>
    <t>บริษัท โตโยต้าเมืองตาก จำกัด</t>
  </si>
  <si>
    <t>บริษัท พัฒนายนต์ชลบุรี จำกัด</t>
  </si>
  <si>
    <t xml:space="preserve">บริษัท มาสเตอร์ ฟอร์ม อินดัสตรี้ จำกัด </t>
  </si>
  <si>
    <t>บริษัท อินโนเวชั่น เทคโนโลยี จำกัด</t>
  </si>
  <si>
    <t>บริษัท เคียวเซร่า ด๊อคคิวเม้นท์ โซลูชั่น (ประเทศไทย) จำกัด</t>
  </si>
  <si>
    <t xml:space="preserve">ร้าน S.T.D. เซอร์วิสเอ็กซ์เพรส
</t>
  </si>
  <si>
    <t>1. บริษัท ยิบอินซอย จำกัด</t>
  </si>
  <si>
    <t>2. บริษัท เซ็นส์ อินโฟ เทค จำกัด</t>
  </si>
  <si>
    <t>บริษัท ยิบอินซอย จำกัด</t>
  </si>
  <si>
    <t>ร้าน S.T.D. เซอร์วิสเอ็กซ์เพรส</t>
  </si>
  <si>
    <t>2. ห้างหุ้นส่วนจำกัด อิงฟ้า 59 มัลติเซอร์วิส</t>
  </si>
  <si>
    <t xml:space="preserve">4. บริษัท รักษาความปลอดภัย ที เอส และฟาซิลิตี้ เซอวิสเซส จำกัด
</t>
  </si>
  <si>
    <t>5. บริษัท รักษาความปลอดภัยศรีเข้ม แอนด์ เซอร์วิส จำกัด</t>
  </si>
  <si>
    <t xml:space="preserve">องค์การสงเคราะห์ทหารผ่านศึก
ในพระบรมราชูปถัมภ์
</t>
  </si>
  <si>
    <t xml:space="preserve">การไฟฟ้านครหลวง 
</t>
  </si>
  <si>
    <t xml:space="preserve">1. บริษัท ทรัพย์เจริญ แทรเวล (2007) จำกัด 
  </t>
  </si>
  <si>
    <t xml:space="preserve">2. บริษัท บุญดี ทรานสปอร์ต 
จำกัด  </t>
  </si>
  <si>
    <t>บริษัท ทรัพย์เจริญ แทรเวล (2007) จำกัด</t>
  </si>
  <si>
    <t xml:space="preserve">ร้านสุพลการค้า
</t>
  </si>
  <si>
    <t xml:space="preserve">ร้านรวงทองเซอร์วิส 
</t>
  </si>
  <si>
    <t xml:space="preserve">บริษัท กริช ออโต้เซอร์วิส จำกัด </t>
  </si>
  <si>
    <t xml:space="preserve">ร้านรวงทองเซอร์วิส </t>
  </si>
  <si>
    <t>ร้านสุพลการค้า</t>
  </si>
  <si>
    <t xml:space="preserve">2. ร้านโพธิ์ไทรยางยนต์
 </t>
  </si>
  <si>
    <t>3. SP มอเตอร์แอร์</t>
  </si>
  <si>
    <t>ห้างหุ้นส่วนจำกัด แสงชัยยางยนต์</t>
  </si>
  <si>
    <t xml:space="preserve">นายอัครชัย เช้าแป้น  </t>
  </si>
  <si>
    <t xml:space="preserve">นายอัครชัย เช้าแป้น </t>
  </si>
  <si>
    <t xml:space="preserve">บริษัท โตโยต้า จี เอ็น ดี ชลบุรี จำกัด </t>
  </si>
  <si>
    <t xml:space="preserve">บริษัท สยามนิสสัน เลย จำกัด </t>
  </si>
  <si>
    <t xml:space="preserve">บริษัท มิตซูไทยยนต์ จำกัด
</t>
  </si>
  <si>
    <t xml:space="preserve">1. ร้าน Ch การช่าง 
</t>
  </si>
  <si>
    <t xml:space="preserve">2. บริษัท เดคคอร์โซน จำกัด
    </t>
  </si>
  <si>
    <t>3. ร้าน อาร์เต้ ดีไซน์</t>
  </si>
  <si>
    <t xml:space="preserve">ร้าน Ch การช่าง </t>
  </si>
  <si>
    <t xml:space="preserve">1. บริษัท เซ็นส์ อินโฟ เทค จำกัด
</t>
  </si>
  <si>
    <t xml:space="preserve">3. บริษัท เน็ตเวิร์ค เทคโนโลยี แอนด์ ซัพพลายส์ จำกัด </t>
  </si>
  <si>
    <t>บริษัท เซ็นส์ อินโฟ เทค จำกัด</t>
  </si>
  <si>
    <t>บริษัท เอ็นจ์ เพาเวอร์ เซอร์วิส 
เซส จำกัด</t>
  </si>
  <si>
    <t>บริษัท มิตซูไทยยนต์ จำกัด</t>
  </si>
  <si>
    <t xml:space="preserve">บริษัท เอ็นจ์ เพาเวอร์ เซอร์วิส เซส จำกัด </t>
  </si>
  <si>
    <t xml:space="preserve">1. บริษัท ไซท์ เพรพพาเรชั่น แมเนจเมนท์ จำกัด 
 </t>
  </si>
  <si>
    <t>2. บริษัท อินฟราเซท จำกัด (มหาชน)</t>
  </si>
  <si>
    <t xml:space="preserve">บริษัท ไซท์ เพรพพาเรชั่น แมเนจเมนท์ จำกัด </t>
  </si>
  <si>
    <t xml:space="preserve">บริษัท โตโยต้าชุมพร 
ผู้จำหน่ายโตโยต้า จำกัด 
</t>
  </si>
  <si>
    <t xml:space="preserve">บริษัท โชอ๊อน (ประเทศไทย) จำกัด </t>
  </si>
  <si>
    <t>บริษัท โตโยต้าชุมพร 
ผู้จำหน่ายโตโยต้า จำกัด</t>
  </si>
  <si>
    <t>3. บริษัท ปภัช แอสเสท จำกัด</t>
  </si>
  <si>
    <t xml:space="preserve">1. ร้าน KMP Décor 
</t>
  </si>
  <si>
    <t xml:space="preserve">2. ร้านธูเก็ตเธอร์ 
 </t>
  </si>
  <si>
    <t xml:space="preserve">ร้าน KMP Décor </t>
  </si>
  <si>
    <t>1. บริษัท ทูลลิ่งเซอร์วิสเซ็นเตอร์ จำกัด</t>
  </si>
  <si>
    <t xml:space="preserve">5. บริษัท อินทิเกรชั่น ซิสเต็ม เน็ตเวิร์ค จำกัด </t>
  </si>
  <si>
    <t xml:space="preserve">2. บริษัท โทเทิล เอ็นจิเนียริ่ง ซัพพลายซ์ จำกัด  </t>
  </si>
  <si>
    <t xml:space="preserve">3. บริษัท คิว. เอ็ม เอ็นจิเนียริ่ง ดีเวลอปเม้นท์ จำกัด  
</t>
  </si>
  <si>
    <t xml:space="preserve">4. บริษัท อีคอน พลัส จำกัด 
</t>
  </si>
  <si>
    <t xml:space="preserve">บริษัท ทูลลิ่งเซอร์วิสเซ็นเตอร์ จำกัด </t>
  </si>
  <si>
    <t xml:space="preserve">บริษัท ดั๊บเบิ้ล เอ ดิจิตอล 
ซินเนอร์จี จำกัด </t>
  </si>
  <si>
    <t>ร้าน เค เอ็ม พี เดคคอร์</t>
  </si>
  <si>
    <t>บริษัท ดั๊บเบิ้ล เอ ดิจิตอล 
ซินเนอร์จี จำกัด</t>
  </si>
  <si>
    <t xml:space="preserve">ร้าน เค เอ็ม พี เดคคอร์ </t>
  </si>
  <si>
    <t xml:space="preserve">1. บริษัท ซีสทอป พลัส จำกัด
</t>
  </si>
  <si>
    <t xml:space="preserve">2. บริษัท โฟกัสกรุ๊ป สตูดิโอ จำกัด
</t>
  </si>
  <si>
    <t>3. บริษัท วาย.เอส.กรุ๊ป (2019) จำกัด</t>
  </si>
  <si>
    <t>บริษัท จีทีไอ คอร์ปอร์เรชั่น จำกัด</t>
  </si>
  <si>
    <t xml:space="preserve">บริษัท ซีสทอป พลัส จำกัด </t>
  </si>
  <si>
    <t xml:space="preserve">บริษัท เอ แอนด์ มารีน (ไทย) จำกัด </t>
  </si>
  <si>
    <t>3. บริษัท ซิสเต็ม ไทย จำกัด</t>
  </si>
  <si>
    <t xml:space="preserve">1. บริษัท เอ แอนด์ มารีน (ไทย) จำกัด </t>
  </si>
  <si>
    <t>ร้าน สุพลการค้าเสนอ</t>
  </si>
  <si>
    <t>3. บริษัท วี เซอร์วิส 2016 จำกัด</t>
  </si>
  <si>
    <t xml:space="preserve">2. บริษัท เบลูก้า โซลูชั่น จำกัด   </t>
  </si>
  <si>
    <t xml:space="preserve">1. บริษัท อปา กรุ๊ป จำกัด 
 </t>
  </si>
  <si>
    <t xml:space="preserve">บริษัท อปา กรุ๊ป จำกัด </t>
  </si>
  <si>
    <t xml:space="preserve">5. บริษัท เฟิร์สคอน คอนสตรัคชั่น จำกัด </t>
  </si>
  <si>
    <t xml:space="preserve">4. บริษัท เลิฟ อินโนเวชั่น เอ็นจิเนียริ่ง จำกัด  </t>
  </si>
  <si>
    <t xml:space="preserve">3. บริษัท เฟื่องชาญ คอนสตรัคชั่น จำกัด </t>
  </si>
  <si>
    <t xml:space="preserve">2. บริษัท ไบร์ท ครีเอชั่น  จำกัด </t>
  </si>
  <si>
    <t xml:space="preserve">บริษัท วีที คอนเนคชั่น จำกัด </t>
  </si>
  <si>
    <t xml:space="preserve">3. บริษัท ซิสเต็ม ไทย จำกัด </t>
  </si>
  <si>
    <t xml:space="preserve">1. บริษัท เอ. แอนด์ มารีน (ไทย) จำกัด </t>
  </si>
  <si>
    <t xml:space="preserve">2. บริษัท สกายมารีน จำกัด 
</t>
  </si>
  <si>
    <t xml:space="preserve">บริษัท เอ. แอนด์ มารีน (ไทย) จำกัด </t>
  </si>
  <si>
    <t>3. บริษัท เอ. แอนด์ มารีน (ไทย) จำกัด</t>
  </si>
  <si>
    <t>2. ห้างหุ้นส่วนจำกัด ไฟเบอร์กล๊าสมาสเตอร์ อินเตอร์มารีน</t>
  </si>
  <si>
    <t xml:space="preserve">1. บริษัท สกายมารีน จำกัด </t>
  </si>
  <si>
    <t xml:space="preserve">บริษัท สกายมารีน จำกัด </t>
  </si>
  <si>
    <t xml:space="preserve">3. บริษัท เอ. แอนด์ มารีน (ไทย) จำกัด </t>
  </si>
  <si>
    <t xml:space="preserve">1. บริษัท สกายมารีน จำกัด 
</t>
  </si>
  <si>
    <t xml:space="preserve">3. ห้างหุ้นส่วนจำกัด ไฟเบอร์
กล๊าสมาสเตอร์ อินเตอร์มารีน </t>
  </si>
  <si>
    <t xml:space="preserve">2. บริษัท ซิสเต็ม ไทย จำกัด 
</t>
  </si>
  <si>
    <t xml:space="preserve">บริษัท สกายมารีน จำกัด 
</t>
  </si>
  <si>
    <t>บริษัท ไทย เพอร์มิท กรุ๊ป จำกัด</t>
  </si>
  <si>
    <t xml:space="preserve">3. ห้างหุ้นส่วนจำกัด ไฟเบอร์กลาสมาสเตอร์ อินเตอร์มารีน </t>
  </si>
  <si>
    <t xml:space="preserve">2. บริษัท เอ แอนด์ มารีน (ไทย) จำกัด </t>
  </si>
  <si>
    <t xml:space="preserve">3. บริษัท เวอร์เท็กซ์ เทรดดิ้ง 
จำกัด </t>
  </si>
  <si>
    <t xml:space="preserve">2. บริษัท แอคทีฟ ทีม (1999) จำกัด </t>
  </si>
  <si>
    <t xml:space="preserve">1. บริษัท เปเปอร์ แอนด์ 
เคมีภัณฑ์ จำกัด 
   </t>
  </si>
  <si>
    <t>บริษัท เปเปอร์ แอนด์ เคมีภัณฑ์ จำกัด</t>
  </si>
  <si>
    <t xml:space="preserve">1. บริษัท ยิบอินซอย เน็กซ์ จำกัด
</t>
  </si>
  <si>
    <t>บริษัท ยิบอินซอย เน็กซ์ จำกัด</t>
  </si>
  <si>
    <t xml:space="preserve">สำนักงานเทศบาลเมืองปาดังเบซาร์ </t>
  </si>
  <si>
    <t>สำนักงานเทศบาลเมืองปาดังเบซาร์</t>
  </si>
  <si>
    <t>3. บริษัท เอสเอสซี โซลูชั่น จำกัด</t>
  </si>
  <si>
    <t xml:space="preserve">2. บริษัท ภัทรบัณฑิต จำกัด 
</t>
  </si>
  <si>
    <t xml:space="preserve">1. บริษัท เซ็นส์ อินโฟ เทค จำกัด </t>
  </si>
  <si>
    <t xml:space="preserve">1. บริษัท ยิบอินซอย จำกัด </t>
  </si>
  <si>
    <t xml:space="preserve"> 2,775,000.00
</t>
  </si>
  <si>
    <t>2. บริษัท วีเซอร์วิส 2016 จำกัด</t>
  </si>
  <si>
    <t xml:space="preserve">1. บริษัท ยิบอินซอย จำกัด
</t>
  </si>
  <si>
    <t xml:space="preserve">3.บริษัท เค.พี. อินโนเวทีฟ แอนด์ เทคโนโลยี จำกัด </t>
  </si>
  <si>
    <t xml:space="preserve">2. บริษัท สตรีม ไอ.ที. 
คอนซัลดิ้ง จำกัด
</t>
  </si>
  <si>
    <t xml:space="preserve">1. บริษัท โค้ดสวีท จำกัด 
  </t>
  </si>
  <si>
    <t>บริษัท โค้ดสวีท จำกัด</t>
  </si>
  <si>
    <t>2. บริษัท ยิบอินซอย จำกัด</t>
  </si>
  <si>
    <t>บริษัท โตโยต้า กรุงไทย จำกัด</t>
  </si>
  <si>
    <t xml:space="preserve">2. บริษัท เน็ตเวิร์ค เทคโนโลยี แอนด์ ซัพพลายส์ จำกัด 
</t>
  </si>
  <si>
    <t xml:space="preserve">บริษัท เซ็นส์ อินโฟ เทค จำกัด 
</t>
  </si>
  <si>
    <t xml:space="preserve">บริษัท วรนิทัศน์ จำกัด </t>
  </si>
  <si>
    <t>บริษัท สโตนเฮ้นจ์ จำกัด</t>
  </si>
  <si>
    <t>บริษัท โตโยต้า จี เอ็น ดี ชลบุรี จำกัด</t>
  </si>
  <si>
    <t xml:space="preserve">บริษัท ซีท พัทยา จำกัด </t>
  </si>
  <si>
    <t>(ไม่ยื่นเสนอราคา)</t>
  </si>
  <si>
    <t>3. บริษัท เน็ตเวิร์ค เทคโนโลยี แอนด์ ซัพพลายส์ จำกัด</t>
  </si>
  <si>
    <t xml:space="preserve">2. บริษัท วี เซอร์วิส 2016 จำกัด </t>
  </si>
  <si>
    <t xml:space="preserve">1. บริษัท ยิบอินซอย จำกัด 
 </t>
  </si>
  <si>
    <t xml:space="preserve">2. บริษัท ซีสเต็ม ไทย จำกัด       
</t>
  </si>
  <si>
    <t xml:space="preserve">บริษัท เอ. แอนด์ มารีน (ไทย) จำกัด  </t>
  </si>
  <si>
    <t xml:space="preserve">2. บริษัท สกาย มารีน จำกัด 
</t>
  </si>
  <si>
    <t xml:space="preserve">บริษัท เอ. แอนด์ มารีน (ไทย) จำกัด 
</t>
  </si>
  <si>
    <t xml:space="preserve">บริษัท แกรนด์ ไดร์ฟ จำกัด  </t>
  </si>
  <si>
    <t xml:space="preserve"> 375,000.00 
</t>
  </si>
  <si>
    <t>2. บริษัท เอ็ม เอฟ อี ซี จำกัด (มหาชน)</t>
  </si>
  <si>
    <t xml:space="preserve">1. บริษัท โปร อินไซด์ จำกัด (มหาชน)  </t>
  </si>
  <si>
    <t xml:space="preserve">บริษัท โปร อินไซด์ จำกัด (มหาชน) 
</t>
  </si>
  <si>
    <t>2. บริษัท สตรีม ไอ.ที.คอนซัลดิ้ง จำกัด</t>
  </si>
  <si>
    <t xml:space="preserve">1. บริษัท โค้ดสวีท จำกัด </t>
  </si>
  <si>
    <t xml:space="preserve">บริษัท โทเทิล เอ็นจิเนียริ่ง ซัพพลายส์ จำกัด
</t>
  </si>
  <si>
    <t xml:space="preserve">1. บริษัท โทเทิล เอ็นจิเนียริ่ง ซัพพลายส์ จำกัด 
</t>
  </si>
  <si>
    <t xml:space="preserve">2. บริษัท พี ดับบลิว กรุ๊ป เอ็นจิเนียริ่ง จำกัด
</t>
  </si>
  <si>
    <t xml:space="preserve">บริษัท ยิบอินซอย จำกัด  </t>
  </si>
  <si>
    <t xml:space="preserve">1. บริษัท ฟินีม่า จำกัด
</t>
  </si>
  <si>
    <t>บริษัท ฟินีม่า จำกัด</t>
  </si>
  <si>
    <t>3. บริษัท ไม้งาน เฟอร์นิเจอร์ จำกัด</t>
  </si>
  <si>
    <t xml:space="preserve">1. ห้างหุ้นส่วนจำกัด 
เอกอนันต์ซีวิล
</t>
  </si>
  <si>
    <t xml:space="preserve">ห้างหุ้นส่วนจำกัด เอกอนันต์ซีวิล </t>
  </si>
  <si>
    <t>ห้างหุ้นส่วนจำกัด เอสทีที เซอร์วิส กรุ๊ป</t>
  </si>
  <si>
    <t>ร้านอาณาจักรยางยนต์</t>
  </si>
  <si>
    <t xml:space="preserve">บริษัท คิว.เอ็ม.เอ็นจิเนียริ่ง ดีเวลลอปเม้นท์ จำกัด </t>
  </si>
  <si>
    <t xml:space="preserve">บริษัท พิธานพาณิชย์ จำกัด
</t>
  </si>
  <si>
    <t xml:space="preserve">กรมวิทยาศาสตร์การแพทย์ 
</t>
  </si>
  <si>
    <t xml:space="preserve">ร้าน A 4 พัสดุสำนักงาน
</t>
  </si>
  <si>
    <t>บริษัท พิธานพาณิชย์ จำกัด</t>
  </si>
  <si>
    <t xml:space="preserve">กรมวิทยาศาสตร์การแพทย์ </t>
  </si>
  <si>
    <t>ร้าน A 4 พัสดุสำนักงาน</t>
  </si>
  <si>
    <t xml:space="preserve">1. บริษัท โอเคดี เอลิเวเตอร์ จำกัด </t>
  </si>
  <si>
    <t xml:space="preserve">2. บริษัท ไลโซ จำกัด 
</t>
  </si>
  <si>
    <t>3. บริษัท ลิซ่า เอลิเวเตอร์ จำกัด</t>
  </si>
  <si>
    <t>3. บริษัท มงคลศิริ ทัวร์ จำกัด</t>
  </si>
  <si>
    <t xml:space="preserve">1. บริษัท แดช เอ็มวี จำกัด 
</t>
  </si>
  <si>
    <t xml:space="preserve">บริษัท โอเคดี เอลิเวเตอร์ จำกัด </t>
  </si>
  <si>
    <t>บริษัท แดช เอ็มวี จำกัด</t>
  </si>
  <si>
    <t xml:space="preserve">234,225.79
</t>
  </si>
  <si>
    <t>3. บริษัท มีดีมีไอเดีย จำกัด</t>
  </si>
  <si>
    <t xml:space="preserve">1. บริษัท พรีม ออโต้ จำกัด
</t>
  </si>
  <si>
    <t>บริษัท พรีม ออโต้ จำกัด</t>
  </si>
  <si>
    <t>บริษัท ซุ่นหลี เทพารักษ์ จำกัด</t>
  </si>
  <si>
    <t xml:space="preserve">2. บริษัท จินลิน เทรล แอนด์ 
อินดัสทรีส์ จำกัด 
</t>
  </si>
  <si>
    <t xml:space="preserve">1. บริษัท พรีม ออโต้ จำกัด 
</t>
  </si>
  <si>
    <t xml:space="preserve">บริษัท พรีม ออโต้ จำกัด </t>
  </si>
  <si>
    <t>3. ห้างหุ้นส่วนจำกัด กนกทรัพย์
โปรดัคท์</t>
  </si>
  <si>
    <t xml:space="preserve">2. นายประสิทธิ์ ไดนาโม แอร์ 
</t>
  </si>
  <si>
    <t xml:space="preserve">1. นายฉัตรปิยากร พิสิฐกุลภาคย์ (ร้านเอเชียมอเตอร์) 
</t>
  </si>
  <si>
    <t>ร้านสมพงษ์ แอร์ แอนด์ เซอร์วิส</t>
  </si>
  <si>
    <t xml:space="preserve">บริษัท โชอ๊อน (ประเทศไทย) 
จำกัด </t>
  </si>
  <si>
    <t xml:space="preserve">บริษัท โตโยต้าริช จำกัด </t>
  </si>
  <si>
    <t xml:space="preserve">บริษัท ศรีราชาการยาง จำกัด </t>
  </si>
  <si>
    <t>3. ห้างหุ้นส่วนจำกัด ไอแม็ก กรุ๊ป</t>
  </si>
  <si>
    <t xml:space="preserve">2. บริษัท ดีเอ็มบีแอ็คทีฟ จำกัด </t>
  </si>
  <si>
    <t xml:space="preserve">1. บริษัท ศรีราชาการยาง จำกัด </t>
  </si>
  <si>
    <t xml:space="preserve">3. บริษัท ปภัช แอสเสท จำกัด </t>
  </si>
  <si>
    <t xml:space="preserve">2. ร้านธูเก็ตเธอร์ </t>
  </si>
  <si>
    <t xml:space="preserve">ร้าน KMP DECOR  </t>
  </si>
  <si>
    <t xml:space="preserve">บริษัท โตโยต้า ลิบรา จำกัด 
</t>
  </si>
  <si>
    <t xml:space="preserve">บริษัท ซุ่นหลี เทพารักษ์ จำกัด </t>
  </si>
  <si>
    <t xml:space="preserve">3. บริษัท เอ็น พี วี อีเลคทริค 
2005 จำกัด </t>
  </si>
  <si>
    <t xml:space="preserve">2. บริษัท อีคอน พลัส จำกัด 
</t>
  </si>
  <si>
    <t xml:space="preserve">1. บริษัท อินโนเวชั่น เทคโนโลยี จำกัด </t>
  </si>
  <si>
    <t xml:space="preserve">บริษัท อินโนเวชั่น เทคโนโลยี จำกัด </t>
  </si>
  <si>
    <t xml:space="preserve">บริษัท เอเอ นุ๊กเทค จำกัด 
</t>
  </si>
  <si>
    <t xml:space="preserve">ห้างหุ้นส่วนจำกัด จงดียนต์
</t>
  </si>
  <si>
    <t xml:space="preserve">3. พอใจยางยนต์ </t>
  </si>
  <si>
    <t xml:space="preserve">2. กว้างกลการ 
</t>
  </si>
  <si>
    <t>ห้างหุ้นส่วนจำกัดบุญเอก ยางยนต์</t>
  </si>
  <si>
    <t xml:space="preserve">3. ห้างหุ้นส่วนจำกัด แอล.เอ็ม.ที เอ็นจิเนียริ่ง </t>
  </si>
  <si>
    <t xml:space="preserve">2. บริษัท เอ็น พี วี อิเลคทริค
 จำกัด </t>
  </si>
  <si>
    <t xml:space="preserve">1. บริษัท วายเคเอส เอ็นจิเนียริ่ง จำกัด </t>
  </si>
  <si>
    <t xml:space="preserve">บริษัท วายเคเอส เอ็นจิเนียริ่ง จำกัด </t>
  </si>
  <si>
    <t>บริษัท เค.เค.คอมพิวเตอร์ ซัพพลายส์ จำกัด</t>
  </si>
  <si>
    <t xml:space="preserve">ร้านอู่เต้ยนตการ </t>
  </si>
  <si>
    <t xml:space="preserve">ร้าน ส.ศิลาพันธ์ </t>
  </si>
  <si>
    <t xml:space="preserve">3. ร้าน อู่นิพนธ์การช่าง </t>
  </si>
  <si>
    <t xml:space="preserve">2. ร้าน อู่ โก้ชาย เซอร์วิส 
</t>
  </si>
  <si>
    <t xml:space="preserve">1. ร้าน ส.ศิลาพันธ์ 
</t>
  </si>
  <si>
    <t xml:space="preserve">บริษัท ปภัช แอสเสท จำกัด </t>
  </si>
  <si>
    <t xml:space="preserve">2. บริษัท อีคอน พลัส จำกัด
</t>
  </si>
  <si>
    <t xml:space="preserve"> บริษัท อินโนเวชั่น เทคโนโลยี จำกัด </t>
  </si>
  <si>
    <t xml:space="preserve">Ch การช่าง </t>
  </si>
  <si>
    <t xml:space="preserve">3. บริษัท ปภัช แอสเสท จำกัด  </t>
  </si>
  <si>
    <t xml:space="preserve">1.Ch การช่าง 
</t>
  </si>
  <si>
    <t xml:space="preserve">บริษัท ไฟว์คิงส์ อินเตอร์ เซอร์วิส 
จำกัด </t>
  </si>
  <si>
    <t xml:space="preserve">1. บริษัท ไฟว์คิงส์ อินเตอร์ เซอร์วิส จำกัด
</t>
  </si>
  <si>
    <t xml:space="preserve">2. บริษัท บิซ ทาวน์ อิน ทาวน์ จำกัด
</t>
  </si>
  <si>
    <t xml:space="preserve">3. บริษัท เอ็มเอ็มเอ ซิเคียวริตี้
ซีล (ประเทศไทย) จำกัด </t>
  </si>
  <si>
    <t xml:space="preserve">บริษัท เจริญผลมอเตอร์เซลส์สุรินทร์ จำกัด 
</t>
  </si>
  <si>
    <t xml:space="preserve">3. นายณชนก วงศ์อารี </t>
  </si>
  <si>
    <t xml:space="preserve">2. นายชวิน ฉัตรชัยยัญ 
</t>
  </si>
  <si>
    <t xml:space="preserve">1. บริษัท ปภัช แอสเสท จำกัด </t>
  </si>
  <si>
    <t>บริษัท ปภัช แอสเสท จำกัด</t>
  </si>
  <si>
    <t xml:space="preserve">2. บริษัท ไตรยูนิตี้ จำกัด 
</t>
  </si>
  <si>
    <t xml:space="preserve">3. บริษัท ซิสเต็ม ไทย จำกัด 
</t>
  </si>
  <si>
    <t xml:space="preserve">4. บริษัท ที-ทีม (ประเทศไทย) จำกัด </t>
  </si>
  <si>
    <t xml:space="preserve">5. บริษัท เซเว่น โอเชี่ยน เซฟตี้ เซอร์วิส จำกัด 
</t>
  </si>
  <si>
    <t xml:space="preserve">6. บริษัท จีเอ 2007 จำกัด </t>
  </si>
  <si>
    <t xml:space="preserve">7. บริษัท อัลบาทรอส เวนเจอร์ จำกัด </t>
  </si>
  <si>
    <t>บริษัท เคเอ็มซี โซลูชั่น จำกัด</t>
  </si>
  <si>
    <t xml:space="preserve">1. บริษัท ไฟว์คิงส์ อินเตอร์ เซอร์วิส จำกัด </t>
  </si>
  <si>
    <t xml:space="preserve">2. บริษัท บีช ทาวน์ อิน ทาวน์ จำกัด </t>
  </si>
  <si>
    <t>3. บริษัท เอ็มเอ็มเอ ซิเคียวริตี้ ซีล (ประเทศไทย) จำกัด</t>
  </si>
  <si>
    <t xml:space="preserve">บริษัท ไฟว์คิงส์ อินเตอร์ เซอร์วิส จำกัด </t>
  </si>
  <si>
    <t>2. บริษัท วี เซอร์วิส 2016 จำกัด</t>
  </si>
  <si>
    <t xml:space="preserve">3. ร้านธูเก็ตเธอร์ </t>
  </si>
  <si>
    <t xml:space="preserve">2. บริษัท จิตสุภา จำกัด  
</t>
  </si>
  <si>
    <t xml:space="preserve">บริษัท เอเซียน เอเลเวเตอร์ จำกัด </t>
  </si>
  <si>
    <t xml:space="preserve"> บริษัท ยิบอินซอย จำกัด </t>
  </si>
  <si>
    <t>2. บริษัท ที-ทีม (ประเทศไทย) จำกัด</t>
  </si>
  <si>
    <t xml:space="preserve">1. บริษัท ซิสเต็ม ไทย จำกัด
</t>
  </si>
  <si>
    <t xml:space="preserve">บริษัท ซิสเต็ม ไทย จำกัด </t>
  </si>
  <si>
    <t xml:space="preserve">บริษัท โตโยต้าริช จำกัด
</t>
  </si>
  <si>
    <t xml:space="preserve">บริษัท ฮิตาชิ เอลลิเวเตอร์ 
(ประเทศไทย) จำกัด
</t>
  </si>
  <si>
    <t xml:space="preserve">ร้าน เจ.เอส.เอ็น หนองคาย 
</t>
  </si>
  <si>
    <t>3. บริษัท พรีม ออโต้ จำกัด</t>
  </si>
  <si>
    <t xml:space="preserve">1. บริษัท อาร์เอ็มเอ ซิตี้ มอเตอร์ส จำกัด </t>
  </si>
  <si>
    <t xml:space="preserve">2. บริษัท บี - ควิก  โลตัสพระราม 4 จำกัด 
</t>
  </si>
  <si>
    <t xml:space="preserve">บริษัท อาร์เอ็มเอ ซิตี้ มอเตอร์ส จำกัด </t>
  </si>
  <si>
    <t xml:space="preserve">บจก.เค.เค.คอมพิวเตอร์ซัพพลายส์ </t>
  </si>
  <si>
    <t xml:space="preserve"> 3. ร้านน้องแก้ม เครื่องเขียน    </t>
  </si>
  <si>
    <t xml:space="preserve"> 2. ร้านสมศักดิ์บริการ
</t>
  </si>
  <si>
    <t xml:space="preserve">1. ห้างหุ้นส่วนจำกัด พิมลวรรณเครื่องเขียน 
</t>
  </si>
  <si>
    <t>ห้างหุ้นส่วนจำกัด พิมลวรรณ
เครื่องเขียน</t>
  </si>
  <si>
    <t xml:space="preserve">1. ห้างหุ้นส่วนจำกัด เซอร์วิสการไฟฟ้า </t>
  </si>
  <si>
    <t xml:space="preserve">2. ห้างหุ้นส่วนจำกัด แม่สาย
เอสทีการไฟฟ้า 
</t>
  </si>
  <si>
    <t xml:space="preserve">3. ร้านอุดมกิจไลท์ติ้ง </t>
  </si>
  <si>
    <t xml:space="preserve">ห้างหุ้นส่วนจำกัด เซอร์วิสการไฟฟ้า </t>
  </si>
  <si>
    <t>8,49.79</t>
  </si>
  <si>
    <t>บริษัท อเมริกัน มอเตอร์ส จำกัด</t>
  </si>
  <si>
    <t xml:space="preserve">8,49.79 </t>
  </si>
  <si>
    <t xml:space="preserve">บริษัท เธียรสิน มอเตอร์ส จำกัด </t>
  </si>
  <si>
    <t>12,353.15.00</t>
  </si>
  <si>
    <t>บริษัท ซีท พัทยา จำกัด</t>
  </si>
  <si>
    <t>1 บริษัท สามเจริญพาณิชย์ (กรุงเทพ) จำกัด</t>
  </si>
  <si>
    <t xml:space="preserve">3. บริษัท ภูริพันธ์ การพิมพ์ จำกัด </t>
  </si>
  <si>
    <t xml:space="preserve">บริษัท สามเจริญพาณิชย์ (กรุงเทพ) จำกัด </t>
  </si>
  <si>
    <t>กรมวิทยาศาสตร์การแพทย์</t>
  </si>
  <si>
    <t xml:space="preserve">บริษัท เน็ตเวิร์ค เทคโนโลยี แอนด์ ซัพพลายส์ จำกัด </t>
  </si>
  <si>
    <t>บริษัท เน็ตเวิร์ค เทคโนโลยี แอนด์ ซัพพลายส์ จำกัด</t>
  </si>
  <si>
    <t>บริษัท มุ้ยฮวดมอเตอร์เซลล์ จำกัด</t>
  </si>
  <si>
    <t xml:space="preserve">2. บริษัทเคมิค คอร์ปอเรชั่น จำกัด </t>
  </si>
  <si>
    <t xml:space="preserve">1. บริษัท เดอะ เบสท์ พาวเวอร์ ซัพพลาย จำกัด 
</t>
  </si>
  <si>
    <t xml:space="preserve">ห้างหุ้นส่วนจำกัด ซีวิลล้านนา คอนสตรัคชั่น </t>
  </si>
  <si>
    <t xml:space="preserve">บริษัท ที.แคร์ เคมิคอล เซอร์วิส จำกัด </t>
  </si>
  <si>
    <t xml:space="preserve">นายวรวุธ ว่องประเสริฐ </t>
  </si>
  <si>
    <t>ร้านกิตติเฟรม 
โดยนายอุรวิศ พิมเสน</t>
  </si>
  <si>
    <t>บริษัท แองเจิลเวย์ จำกัด</t>
  </si>
  <si>
    <t xml:space="preserve">เชียงของกล้องวงจรปิด  </t>
  </si>
  <si>
    <t>13,500.00</t>
  </si>
  <si>
    <t xml:space="preserve">ร้านเจริญศิลป์ทำป้านแอนด์สติ๊กเกอร์ </t>
  </si>
  <si>
    <t xml:space="preserve">บริษัท มุ้ยฮวดมอเตอร์เซลล์ จำกัด </t>
  </si>
  <si>
    <t xml:space="preserve">3. ห้างหุ้นส่วนจำกัด  ปริญญ์ 
มารีน เอ็นจิเนียริ่ง (สำนักงานใหญ่) </t>
  </si>
  <si>
    <t xml:space="preserve">ห้างหุ้นส่วนจำกัด เอื้อมารีน  </t>
  </si>
  <si>
    <t xml:space="preserve">บริษัท เค.เค.คอมพิวเตอร์
ซัพพลายส์ จำกัด </t>
  </si>
  <si>
    <t xml:space="preserve">1.บริษัท พัฒนายนต์ชลบุรี จำกัด </t>
  </si>
  <si>
    <t xml:space="preserve">2. บริษัท ชูเรียง จำกัด 
</t>
  </si>
  <si>
    <t xml:space="preserve">บริษัท พัฒนายนต์ชลบุรี จำกัด </t>
  </si>
  <si>
    <t xml:space="preserve">1. บริษัท ซอฟต์ เอส คิว จำกัด </t>
  </si>
  <si>
    <t xml:space="preserve">2. บริษัท ซีสทอป พลัส จำกัด
 </t>
  </si>
  <si>
    <t xml:space="preserve">บริษัท ซอฟต์ เอส คิว จำกัด  </t>
  </si>
  <si>
    <t xml:space="preserve">บริษัท แอ๊ดวานซ์ กรุ๊ป เอเซีย จำกัด </t>
  </si>
  <si>
    <t>มหาวิทยาลัยธรรมศาสตร์</t>
  </si>
  <si>
    <t xml:space="preserve">บริษัท โตโยต้า กาญจนเทพ จำกัด </t>
  </si>
  <si>
    <t>บริษัท สยามนิสสัน เอ. อาร์ จำกัด</t>
  </si>
  <si>
    <t>บริษัท โตโยต้าสุราษฎร์ธานี
ผู้จำหน่ายโตโยต้า จำกัด</t>
  </si>
  <si>
    <t>ห้างหุ้นส่วนจำกัด ตานะกุลแอร์</t>
  </si>
  <si>
    <t xml:space="preserve">3. บริษัท เอ็น พี วี อีเลคทริค
2005 จำกัด  </t>
  </si>
  <si>
    <t xml:space="preserve">2.บริษัท อีคอน พลัส จำกัด 
</t>
  </si>
  <si>
    <t>1.บริษัท อินโนเวชั่น เทคโนโลยี จำกัด</t>
  </si>
  <si>
    <t xml:space="preserve">บริษัท ซีทพัทยา จำกัด </t>
  </si>
  <si>
    <t>สำนักรังสีและเครื่องมือแพทย์ 
กรมวิทยาศาสตร์การแพทย์</t>
  </si>
  <si>
    <t>3. อู่เกษมการช่าง</t>
  </si>
  <si>
    <t xml:space="preserve">2. อู่บ้านเพื่อน 
</t>
  </si>
  <si>
    <t xml:space="preserve">1. ห้างหุ้นส่วนจำกัด สตูลปั๊มเซอร์วิส
</t>
  </si>
  <si>
    <t xml:space="preserve">ห้างหุ้นส่วนจำกัด สตูลปั๊มเซอร์วิส </t>
  </si>
  <si>
    <t xml:space="preserve">3. ธีระ คาร์แคร์ </t>
  </si>
  <si>
    <t xml:space="preserve">2. สุปรียานยนต์ 
</t>
  </si>
  <si>
    <t xml:space="preserve">1. ห้างหุ้นส่วนจำกัด ดิยางยนต์ สตูล (2022) 
</t>
  </si>
  <si>
    <t xml:space="preserve">ห้างหุ้นส่วนจำกัด ดิยางยนต์
สตูล (2022) </t>
  </si>
  <si>
    <t xml:space="preserve">3. บริษัท จิตสุภา จำกัด </t>
  </si>
  <si>
    <t xml:space="preserve">2. ร้าน ธูเก็ตเธอร์
 </t>
  </si>
  <si>
    <t xml:space="preserve">1. Ch การช่าง 
</t>
  </si>
  <si>
    <t xml:space="preserve">2.ร้าน ธูเก็ตเธอร์
</t>
  </si>
  <si>
    <t xml:space="preserve">1. ร้าน เค เอ็ม พี เดคคอร์ 
</t>
  </si>
  <si>
    <t xml:space="preserve">2. บริษัท บิซ ทาวน์ อิน ทาวน์ จำกัด </t>
  </si>
  <si>
    <t xml:space="preserve">1. บริษัท ไฟว์คิงส์ อินเตอร์ 
เซอร์วิส จำกัด </t>
  </si>
  <si>
    <t>บริษัท เอเชีย โอ.เอ. แอนด์ เซอร์วิส จำกัด</t>
  </si>
  <si>
    <t>บริษัท นากาเซ่ จำกัด</t>
  </si>
  <si>
    <t xml:space="preserve">2. บริษัท ไลโซ จำกัด
</t>
  </si>
  <si>
    <t xml:space="preserve">3. บริษัท ลิซ่า เอลิเวเตอร์ จำกัด </t>
  </si>
  <si>
    <t>บริษัท โอเคดี เอลิเวเตอร์ จำกัด</t>
  </si>
  <si>
    <t xml:space="preserve">บริษัท เซ็นส์ อินโฟ เทค จำกัด </t>
  </si>
  <si>
    <t xml:space="preserve">2. บริษัท จิตสุภา จำกัด 
</t>
  </si>
  <si>
    <t>3. ร้านธูเก็ตเธอร์</t>
  </si>
  <si>
    <t xml:space="preserve">1. ร้าน KMP DECOR </t>
  </si>
  <si>
    <t>2. บริษัท จิตสุภา จำกัด</t>
  </si>
  <si>
    <t xml:space="preserve">3. ร้านธูเก็ตเธอร์ 
 </t>
  </si>
  <si>
    <t xml:space="preserve">ร้าน KMP DECOR </t>
  </si>
  <si>
    <t>ร้านมุกดาคาร์แคร์</t>
  </si>
  <si>
    <t xml:space="preserve">3. บริษัท สยามนิสสัน อุบลราชธานี จำกัด </t>
  </si>
  <si>
    <t xml:space="preserve">2. บริษัท ดีออโต้ อุบลราชธานี จำกัด </t>
  </si>
  <si>
    <t xml:space="preserve">บริษัท สยามนิสสัน มุกดาหาร จำกัด </t>
  </si>
  <si>
    <t xml:space="preserve">1. บริษัท ซิสเต็ม (ไทย) จำกัด 
</t>
  </si>
  <si>
    <t xml:space="preserve">2. บริษัท ที-ทีม (ประเทศไทย) จำกัด </t>
  </si>
  <si>
    <t xml:space="preserve">บริษัท ซิสเต็ม (ไทย) จำกัด </t>
  </si>
  <si>
    <t xml:space="preserve">1. ศูนย์ส่งเสริมอาชีพคนพิการ 
(โรงงานปีคนพิการสากล) 
</t>
  </si>
  <si>
    <t xml:space="preserve">2. ห้างหุ้นส่วนจำกัด ทองคำ 
แอนด์ ควอลิตี้ไลฟ์ 
</t>
  </si>
  <si>
    <t xml:space="preserve">3. บริษัท 124 วอเตอร์ จำกัด </t>
  </si>
  <si>
    <t>ศูนย์ส่งเสริมอาชีพคนพิการ 
(โรงงานปีคนพิการสากล)</t>
  </si>
  <si>
    <t xml:space="preserve">1. ร้าน KMP DECOR 
</t>
  </si>
  <si>
    <t xml:space="preserve">2. ร้าน ธูเก็ตเธอร์ 
</t>
  </si>
  <si>
    <t xml:space="preserve">3. บริษัท ที-เน็ต จำกัด </t>
  </si>
  <si>
    <t xml:space="preserve">2. บริษัท เอซิส โปรเฟสชั่นนัล
เซ็นเตอร์ จำกัด
</t>
  </si>
  <si>
    <t xml:space="preserve">1. บริษัท เอเชี่ยน อินเทลลีเจนท์ อินฟอร์เมชั่น จำกัด
 </t>
  </si>
  <si>
    <t xml:space="preserve">บริษัท เอเชี่ยน อินเทลลีเจนท์ 
อินฟอร์เมชั่น จำกัด </t>
  </si>
  <si>
    <t xml:space="preserve">บริษัท เซ็นส์ อินโฟ เทค จำกัด  </t>
  </si>
  <si>
    <t xml:space="preserve">2. บริษัท สำรักพิมพ์ห้องสมุดไทย จำกัด 
</t>
  </si>
  <si>
    <t xml:space="preserve">1. ห้างหุ้นส่วนจำกัด เอื้อมารีน
</t>
  </si>
  <si>
    <t xml:space="preserve">2. บริษัท ธนการ อินเตอร์เทค กรุ๊ป จำกัด 
</t>
  </si>
  <si>
    <t xml:space="preserve">ซื้อวัสดุสำนักงาน จำนวน 6 รายการ </t>
  </si>
  <si>
    <t xml:space="preserve">3. ห้างหุ้นส่วนจำกัด กนกทรัพย์
โปรดัคท์ </t>
  </si>
  <si>
    <t xml:space="preserve">ร้านเอเชียมอเตอร์ 
(นายฉัตรปิยากร พิสิฐกุลภาคย์) </t>
  </si>
  <si>
    <t xml:space="preserve">ห้างหุ้นส่วนจำกัด รุ่งศิลป์ ดอทคอมกรุ๊ป </t>
  </si>
  <si>
    <t xml:space="preserve">บริษัท โตโยต้าระนอง
ผู้จำหน่ายโตโยต้า จำกัด </t>
  </si>
  <si>
    <t xml:space="preserve">บริษัท โตโยต้ามุกดาหาร (1993)
ผู้จำหน่าย โตโยต้า จำกัด 
</t>
  </si>
  <si>
    <t xml:space="preserve">บริษัท โตโยต้าสุราษฎร์ธานี 
ผู้จำหน่ายโตโยต้า จำกัด
</t>
  </si>
  <si>
    <t xml:space="preserve">บริษัท ปตท. จำกัด (มหาชน)
</t>
  </si>
  <si>
    <t>119,112.40</t>
  </si>
  <si>
    <t xml:space="preserve">2. ร้านธูเก็ตเธอร์ 
</t>
  </si>
  <si>
    <t xml:space="preserve">1. ร้าน KMP DÉCOR 
 </t>
  </si>
  <si>
    <t xml:space="preserve">ร้าน KMP DÉCOR </t>
  </si>
  <si>
    <t xml:space="preserve">3. บริษัท วิน เซิร์ฟ โปรดักส์ จำกัด
</t>
  </si>
  <si>
    <t xml:space="preserve">บริษัท วิน เซิร์ฟ โปรดักส์ จำกัด 
 </t>
  </si>
  <si>
    <t xml:space="preserve">3. บริษัท จินลิน เทรล แอนด์ อินดัสทรีย์ จำกัด </t>
  </si>
  <si>
    <t xml:space="preserve">2. บริษัท อัครา แมททีเรียล จำกัด </t>
  </si>
  <si>
    <t xml:space="preserve">บริษัท พรีม ออโต้ จำกัด
 </t>
  </si>
  <si>
    <t xml:space="preserve">เค.เค.คอมพิวเตอร์ ซัพพลายส์
</t>
  </si>
  <si>
    <t xml:space="preserve">ห้างหุ้นส่วนจำกัด หง่วนหง่วนออโต้ไทร์ 
</t>
  </si>
  <si>
    <t xml:space="preserve">3. บริษัท สยามนิสสัน 
ประจวบคีรีขันธ์ จำกัด </t>
  </si>
  <si>
    <t xml:space="preserve">2. นายพลชัย สุววณศิริ 
</t>
  </si>
  <si>
    <t xml:space="preserve">1. ร้านอุดมออโต้ซัพพลาย
</t>
  </si>
  <si>
    <t>3. บริษัท ภูริพันธ์ การพิมพ์ จำกัด</t>
  </si>
  <si>
    <t xml:space="preserve">2. บริษัท สำนักพิมพ์ห้องสมุดไท จำกัด </t>
  </si>
  <si>
    <t xml:space="preserve">1. บริษัท สามเจริญพาณิชย์ (กรุงเทพ) จำกัด 
</t>
  </si>
  <si>
    <t xml:space="preserve">ร้านอุดมออโต้ซัพพลาย </t>
  </si>
  <si>
    <t xml:space="preserve">บริษัท ปีนังเทรดดิ้ง จำกัด 
</t>
  </si>
  <si>
    <t xml:space="preserve">3. บริษัท จินลิน เทรล แอนด์ อินดัสทรีส์ จำกัด </t>
  </si>
  <si>
    <t xml:space="preserve">1. ร้านเอเชียมอเตอร์ 
(นายฉัตรปิยากร พิสิฐกุลภาคย์) </t>
  </si>
  <si>
    <t xml:space="preserve">2. ร้านประสิทธิ์ ไดนาโม แอร์
</t>
  </si>
  <si>
    <t xml:space="preserve">2. บริษัท อัครา แมททีเรียล จำกัด
</t>
  </si>
  <si>
    <t>ร้าน จีสาม โอ.เอ แอนด์ซัพพลาย</t>
  </si>
  <si>
    <t xml:space="preserve">3. ร้านเจ แอร์ เซอร์วิส 
โดยนายวชิรุต คำวาง </t>
  </si>
  <si>
    <t xml:space="preserve">2. ร้านกิจรุ่งเรือง 
โดยนายสุชาติ  เสาหลวง 
</t>
  </si>
  <si>
    <t>3. บริษัท อัครา แมททีเรียล จำกัด</t>
  </si>
  <si>
    <t xml:space="preserve">2. บริษัท จินลิน เทรล แอนด์ อินดัสทรีส์ จำกัด 
</t>
  </si>
  <si>
    <t>ร้านนาเดียร์ก๊อปปี้</t>
  </si>
  <si>
    <t>3. บริษัท จิตสุภา จำกัด</t>
  </si>
  <si>
    <t xml:space="preserve">2. ร้าน ธูเก็ตเธอร์
</t>
  </si>
  <si>
    <t xml:space="preserve">1. ร้าน KMP decor 
</t>
  </si>
  <si>
    <t xml:space="preserve">ร้าน KMP decor </t>
  </si>
  <si>
    <t>1. ร้านเอเชียมอเตอร์ 
โดยนายฉัตรปิยากร พิสิฐกุลภาคย์</t>
  </si>
  <si>
    <t xml:space="preserve">2. ร้านกว้างกลการ เบรคคลัช </t>
  </si>
  <si>
    <t xml:space="preserve">3. ร้านประสิทธิ์ ไดนาโม แอร์ </t>
  </si>
  <si>
    <t>ร้านเอเชียมอเตอร์ 
โดยนายฉัตรปิยากร พิสิฐกุลภาคย์</t>
  </si>
  <si>
    <t>2. บริษัท ไทร์ ทวีทรัพย์สิน จำกัด</t>
  </si>
  <si>
    <t xml:space="preserve">3. บริษัท ก.เจริญการยาง จำกัด </t>
  </si>
  <si>
    <t xml:space="preserve">1. บริษัท ไทร์มาร์ท 
แอทแวนเทจ ทวีสิน จำกัด 
</t>
  </si>
  <si>
    <t xml:space="preserve">บริษัท ไทร์มาร์ท แอทแวนเทจ 
ทวีสิน จำกัด  </t>
  </si>
  <si>
    <t xml:space="preserve">1. บริษัท ไทร์มาร์ท แอทแวนเทจ ทวีสิน จำกัด
</t>
  </si>
  <si>
    <t xml:space="preserve">บริษัท ไทร์มาร์ท แอทแวนเทจ 
ทวีสิน จำกัด                     </t>
  </si>
  <si>
    <t xml:space="preserve">1. ร้านเอเซียมอเตอร์ 
</t>
  </si>
  <si>
    <t xml:space="preserve">ร้านเอเซียมอเตอร์ </t>
  </si>
  <si>
    <t xml:space="preserve">1. บริษัท เอเชียน มารีน เซอร์วิสส์ จำกัด (มหาชน) </t>
  </si>
  <si>
    <t>ห้างหุ้นส่วนจำกัด เอื้อมารีน</t>
  </si>
  <si>
    <t>1. ห้างหุ้นส่วนจำกัด เอื้อมารีน</t>
  </si>
  <si>
    <t xml:space="preserve">2. ห้างหุ้นส่วนจำกัด 
เอื้อมารีน </t>
  </si>
  <si>
    <t>บริษัท เอเชียน มารีน เซอร์วิส จำกัด (มหาชน)</t>
  </si>
  <si>
    <t>2. ห้างหุ้นส่วนจำกัด เอื้อมารีน</t>
  </si>
  <si>
    <t xml:space="preserve">1. บริษัท เอเชียน มารีน เซอร์วิส จำกัด (มหาชน)  </t>
  </si>
  <si>
    <t xml:space="preserve">ห้างหุ้นส่วนจำกัด พาหิรัญ เฟอร์นิเจอร์ </t>
  </si>
  <si>
    <t xml:space="preserve">3. บริษัท สยามนิสสัน สมุทรสาคร
จำกัด </t>
  </si>
  <si>
    <t xml:space="preserve">2. บริษัท จินลิน เทรล แอนด์ 
อินดัสทรีส์ จำกัด
</t>
  </si>
  <si>
    <t xml:space="preserve">บริษัท ออโต้ แกลเลอรี่ สุขุมวิท จำกัด </t>
  </si>
  <si>
    <t>บริษัท ดรีมคาร์ ซุปเปอร์วีลส์ จำกัด (สำนักงานใหญ่)</t>
  </si>
  <si>
    <t xml:space="preserve">1. ร้าน เคเอ็มพี เดคคอร์
</t>
  </si>
  <si>
    <t xml:space="preserve">2. บริษัท จิตสุภา จำกัด  </t>
  </si>
  <si>
    <t xml:space="preserve">ร้านเคเอ็มพี เดคคอร์ </t>
  </si>
  <si>
    <t xml:space="preserve"> สกายไฮและยิบอินซอย 
(กิจการค้าร่วม) </t>
  </si>
  <si>
    <t xml:space="preserve">1. สกายไฮและยิบอินซอย  
(กิจการค้าร่วม) </t>
  </si>
  <si>
    <t xml:space="preserve">2. บริษัท ฟอร์ท คอร์ปอเรชั่น
จำกัด (มหาชน) </t>
  </si>
  <si>
    <t>3. บริษัท วิชั่น แอนด์ ซีเคียวริตี้
 ซีสเต็ม จำกัด</t>
  </si>
  <si>
    <t xml:space="preserve">2. บริษัท เน็ตเวิร์ค เทคโนโลยี แอนด์ ซัพพลายส์ จำกัด </t>
  </si>
  <si>
    <t xml:space="preserve">3. บริษัท วี เซอร์วิส 2016 จำกัด </t>
  </si>
  <si>
    <t>3. ร้านประสิทธิ์ ไดนาโม แอร์</t>
  </si>
  <si>
    <t xml:space="preserve">ห้างหุ้นส่วนจำกัด เอื้อมารีน </t>
  </si>
  <si>
    <t xml:space="preserve">2. บริษัท ภัทรบัณฑิต จำกัด
</t>
  </si>
  <si>
    <t xml:space="preserve">3. บริษัท เอสเอสซี โซลูชั่น จำกัด  </t>
  </si>
  <si>
    <t xml:space="preserve">3. บริษัท เอสเอสซี โซลูชั่น จำกัด </t>
  </si>
  <si>
    <t xml:space="preserve">บริษัท มิตซูกาญจนบุรี จำกัด
</t>
  </si>
  <si>
    <t xml:space="preserve">เจริญภัณฑ์ยางยนต์
</t>
  </si>
  <si>
    <t xml:space="preserve">บริษัท โค้ดสวีท จำกัด </t>
  </si>
  <si>
    <t xml:space="preserve">1. บริษัท โค้ดสวีท จำกัด 
</t>
  </si>
  <si>
    <t xml:space="preserve">2. บริษัท สตรีม ไอ.ที. คอนซัลดิ้ง จำกัด  </t>
  </si>
  <si>
    <t xml:space="preserve">3. บริษัท เค.พี. อินโนเวทีฟ แอนด์ เทคโนโลยี จำกัด </t>
  </si>
  <si>
    <t xml:space="preserve">บริษัท ยิบอินซอย เน็กซ์ จำกัด 
 </t>
  </si>
  <si>
    <t>4,905,000.00</t>
  </si>
  <si>
    <t xml:space="preserve">1. บริษัท ยิบอินซอย เน็กซ์ จำกัด 
</t>
  </si>
  <si>
    <t xml:space="preserve">บริษัท ยิบอินซอย จำกัด   </t>
  </si>
  <si>
    <t xml:space="preserve">2. บริษัท ภัทรบัณฑิต จำกัด  </t>
  </si>
  <si>
    <t xml:space="preserve">3. บริษัท เอส เอส ซี โซลูชั่น จำกัด </t>
  </si>
  <si>
    <t xml:space="preserve">บริษัท ซ็นส์ อินโฟ เทค จำกัด </t>
  </si>
  <si>
    <t xml:space="preserve">2,800,000.00
</t>
  </si>
  <si>
    <t xml:space="preserve">2. บริษัท วีเซอร์วิส 2016 จำกัด </t>
  </si>
  <si>
    <t xml:space="preserve">บริษัท ยิบอินซอย จํากัด  </t>
  </si>
  <si>
    <t>บริษัท มิตซูกาญจนบุรี จำกัด</t>
  </si>
  <si>
    <t xml:space="preserve">1. บริษัท อปา กรุ๊ป จำกัด 
</t>
  </si>
  <si>
    <t>2. บริษัท ยิบอินซอย เน็กซ์ จำกัด</t>
  </si>
  <si>
    <t xml:space="preserve">2. บริษัท โฟกัสกรุ๊ป สตูดิโอ จำกัด </t>
  </si>
  <si>
    <t xml:space="preserve">3. บริษัท วาย.เอส.กรุ๊ป (2019) จำกัด </t>
  </si>
  <si>
    <t>บริษัท ซีสทอป พลัส จำกัด</t>
  </si>
  <si>
    <t xml:space="preserve">1. บริษัท ยิบอินซอย เน็กซ์ จำกัด </t>
  </si>
  <si>
    <t xml:space="preserve">2. บริษัท วี เซอร์วิส 2016 จำกัด  </t>
  </si>
  <si>
    <t xml:space="preserve">บริษัท ยิบอินซอย เน็กซ์ จำกัด </t>
  </si>
  <si>
    <t xml:space="preserve">บริษัท โตโยต้า กรุงไทย จำกัด </t>
  </si>
  <si>
    <t>2. บริษัท ทูพีเอ็น คอนเน็คท์ จำกัด</t>
  </si>
  <si>
    <t xml:space="preserve">บริษัท ยิบอินซอย จํากัด </t>
  </si>
  <si>
    <t xml:space="preserve">บริษัท เน็ตไบร์ท จำกัด </t>
  </si>
  <si>
    <t xml:space="preserve">1. บริษัท เน็ตไบร์ท จำกัด
</t>
  </si>
  <si>
    <t xml:space="preserve">ร้านชายเซลแอนด์เซอร์วิส </t>
  </si>
  <si>
    <t>3. นางสาววันเพ็ญ ศิริวงษ์</t>
  </si>
  <si>
    <t xml:space="preserve">2. ร้านทีเค ออโต้ไทร์ 
</t>
  </si>
  <si>
    <t xml:space="preserve">1. ร้านชายเซลแอนด์เซอร์วิส
</t>
  </si>
  <si>
    <t>จ้างบริการบำรุงรักษาและซ่อมแซมแก้ไขคอมพิวเตอร์ อุปกรณ์ประมวลผลและระบบคอมพิวเตอร์ โครงการพัฒนาระบบสารบรรณอิเล็กทรอนิกส์แบบไร้เอกสาร (e-Office Paperless) ประจำปีงบประมาณ พ.ศ. 2569 ระยะเวลา 2 เดือน (ตั้งแต่วันที่ 1 เมษายน 2569 ถึงวันที่ 31 พฤษภาคม 2569)</t>
  </si>
  <si>
    <t xml:space="preserve">จ้างบริการบำรุงรักษาและซ่อมแซมแก้ไขคอมพิวเตอร์อุปกรณ์การประมวลผลและระบบคอมพิวเตอร์ โครงการพัฒนาระบบการชำระค่าภาษีอากรด้วยบัตรภาษีอิเล็กทรอนิกส์ (Digital Tax Compensation) ปีงบประมาณ พ.ศ. 2569 ระยะเวลา 2 เดือน (ตั้งแต่วันที่ 1 เมษายน 2569 ถึงวันที่ 31 พฤษภาคม 2569)  </t>
  </si>
  <si>
    <t xml:space="preserve">จัดซื้อยางรถยนต์ หมายเลขทะเบียน
กร 461 จบ. จำนวน 4 เส้น
</t>
  </si>
  <si>
    <t>จ้างซ่อมบำรุงรถยนต์ราชการ หมายเลขทะเบียน 6 กร 3444 กทม. และรถยนต์ราชการ หมายเลขทะเบียน 1 ขค 7026 กทม.ประจำหน่วยสืบสวนปราบปรามสมุทรสงคราม</t>
  </si>
  <si>
    <t xml:space="preserve">2. ห้างหุ้นส่วนจำกัด กนกทรัพย์ โปรดัคท์
</t>
  </si>
  <si>
    <t xml:space="preserve">ห้างหุ้นส่วนจำกัด ซีที อิเล็คทริค ซีสเท็ม </t>
  </si>
  <si>
    <t xml:space="preserve">บริษัท รักษาความปลอดภัย
ที เอส และฟาซิลิตี้ เซอวิสเซส จำกัด 
</t>
  </si>
  <si>
    <t xml:space="preserve">2. บริษัท ทูพีเอ็น คอนเน็คท์ จำกัด </t>
  </si>
  <si>
    <t xml:space="preserve">1. บริษัท สยามนิสสัน มุกดาหาร จำกัด </t>
  </si>
  <si>
    <t>3. บริษัท ธนัชวิชญ์ แทรเวล กรุ๊ป จำกัด</t>
  </si>
  <si>
    <t xml:space="preserve">เป็นผู้เสนอราคาต่ำสุด บริษัท ยิบอินซอย จำกัด 
</t>
  </si>
  <si>
    <t xml:space="preserve">บริษัท อินโนเวชั่น เทคโนโลยี จำกัด 
</t>
  </si>
  <si>
    <t>2. บริษัท เค พี เปเปอร์ ฟอร์ม จำกัด</t>
  </si>
  <si>
    <t>บริษัท กริช ออโต้เซอร์วิส จำกัด</t>
  </si>
  <si>
    <t xml:space="preserve">2. ห้างหุ้นส่วนจำกัด ไฟเบอร์กล๊าสมาสเตอร์ อินเตอร์มารีน </t>
  </si>
  <si>
    <t xml:space="preserve">2. บริษัท จีเทค เซอร์วิส พลัส จำกัด </t>
  </si>
  <si>
    <t xml:space="preserve">2. บริษัท โทรคมนาคมแห่งชาติ 
จำกัด (มหาชน) </t>
  </si>
  <si>
    <t>จ้างเหมากำจัดปลวกและสัตว์รบกวน 
จำนวน 3 งวด</t>
  </si>
  <si>
    <t>เช่าที่ทำการและบ้านพักหน่วยสืบสวน
ปราบปรามชลบุรี ประจำปีงบประมาณ 
พ.ศ. 2569</t>
  </si>
  <si>
    <t xml:space="preserve">บริษัท สมพร รักษาความสะอาด จำกัด 
</t>
  </si>
  <si>
    <t xml:space="preserve">เช่าเครื่องถ่ายเอกสาร 
เดือนเมษายน พ.ศ. 2569 
(ติดตั้งใช้งานใบขนพิเศษ) </t>
  </si>
  <si>
    <t>จ้างซ่อมบำรุงรักษารถยนต์ส่วนกลาง 
จำนวน 5 คัน</t>
  </si>
  <si>
    <t>ซื้อน้ำมันเชื้อเพลิง 
ประจำเดือนพฤศจิกายน พ.ศ. 2568</t>
  </si>
  <si>
    <t>จ้างเหมาบริการพนักงานขับรถยนต์ 
ประจำปีงบประมาณพ.ศ. 2568     
จำนวน 2 อัตรา (12 เดือน)</t>
  </si>
  <si>
    <t>จ้างเหมาบริการพนักงานดูแลสวน 
ประจำปีงบประมาณ พ.ศ. 2569
จำนวน 3 อัตรา  (12 เดือน)</t>
  </si>
  <si>
    <t xml:space="preserve">เช่าเครื่องถ่ายเอกสาร </t>
  </si>
  <si>
    <t>เช่าบริการอินเตอร์เน็ตความเร็วสูง 
หน่วยสืบสวนปราบปรามสงขลา 
ประจำปีงบประมาณ พ.ศ. 2569</t>
  </si>
  <si>
    <t>เช่าบริการอินเตอร์เน็ตความเร็วสูง 
หน่วยสืบสวนปราบปรามชลบุรี 
ประจำปีงบประมาณ พ.ศ. 2569</t>
  </si>
  <si>
    <t>เช่าบริการอินเตอร์เน็ตความเร็วสูง 
หน่วยสืบสวนปราบปรามนราธิวาส 
ประจำปีงบประมาณ พ.ศ. 2569</t>
  </si>
  <si>
    <t>เช่าบริการอินเตอร์เน็ตความเร็วสูง 
หน่วยสืบสวนปราบปรามสตูล-ปากบารา 
ประจำปีงบประมาณ พ.ศ. 2569</t>
  </si>
  <si>
    <t>โครงการเพิ่มประสิทธิภาพเว็บไซต์
กรมศุลกากร</t>
  </si>
  <si>
    <t>จ้างเหมาบริการดูแลต้นไม้ สนามหญ้า
และสวน (ประจำปีงบประมาณ พ.ศ. 2569)</t>
  </si>
  <si>
    <t>จ้างเปลี่ยนยางรถราชการ
หมายเลขทะเบียน กพ 2277 เชียงใหม่</t>
  </si>
  <si>
    <t>จ้างเหมาบริการรักษาความปลอดภัย
ทรัพย์สินและสถานที่ราชการของ
ด่านศุลกากรแม่สาย ประจำปีงบประมาณ 
พ.ศ. 2569 (ตั้งแต่วันที่ 1 ตุลาคม 2568
ถึงวันที่ 31 ตุลาคม  2568) จำนวน 1 เดือน</t>
  </si>
  <si>
    <t>เช่าท่าจอดเรือตรวจการณ์ศุลกากร 
หน่วยสืบสวนปราบปรามบ้านดอน
ประจำปีงบประมาณ พ.ศ. 2569</t>
  </si>
  <si>
    <t>น้ำมันเชื้อเพลิงดีเซลและเบนซิน
ประจำปีงบประมาณ พ.ศ.2569</t>
  </si>
  <si>
    <t>เช่าท่าจอดเรือตรวจการณ์ศุลกากร 
หน่วยสืบสวนปราบปรามสตูล-ปากบารา 
ประจำปีงบประมาณ พ.ศ. 2569</t>
  </si>
  <si>
    <t xml:space="preserve">จ้างบริการบำรุงรักษาเครื่องเอกซเรย์
ตรวจสอบผู้โดยสาร ด่านพรมแด
นสะเดาขาออกและด่านศุลกากรสะเดา
แห่งใหม่ จำนวน 4 เครื่อง </t>
  </si>
  <si>
    <t>ซื้อวัสดุเชื้อเพลิงและหล่อลื่น 
ประจำปีงบประมาณ พ.ศ. 2569 (12 เดือน)</t>
  </si>
  <si>
    <t>เช่าเครื่องถ่ายเอกสาร ขาว-ดำ</t>
  </si>
  <si>
    <t>จ้างเหมาบริการรักษาความปลอดภัย (รปภ.) 
ประจำปีงบประมาณ พ.ศ. 2568 
จำนวน 22 อัตรา (12 เดือน)</t>
  </si>
  <si>
    <t>เช่าเครื่องถ่ายเอกสาร
ประจำปีงบประมาณ พ.ศ. 2569</t>
  </si>
  <si>
    <t>ซื้อวัสดุน้ำมันเชื้อเพลิงและน้ำมันหล่อลื่น 
ประจำเดือนพฤศจิกายน พ.ศ. 2568</t>
  </si>
  <si>
    <t>จ้างเหมาบำรุงรักษาระบบลิฟต์กรมศุลกากร 
(แบบไม่รวมอะไหล่) จำนวน 19 เครื่อง 
ประจำปีงบประมาณ พ.ศ. 2569</t>
  </si>
  <si>
    <t>จ้างบริการบำรุงรักษาและซ่อมแซมแก้ไขคอมพิวเตอร์ อุปกรณ์การประมวลผลและ
ระบบคอมพิวเตอร์ โครงการปรับปรุงระบบ
ebXML Gateway เพื่อรองรับการให้บริการ
ศุลกากรอิเล็กทรอนิกส์ ประจำปีงบประมาณ
พ.ศ. 2569</t>
  </si>
  <si>
    <t xml:space="preserve">เช่าโครงการจัดเช่าวงจรเครือข่ายสื่อสาร
เพื่อการเชื่อมโยงข้อมูลระหว่างศูนย์คอมพิวเตอร์ (DC-DR) กรมศุลกากร 
ประจำปีงบประมาณ พ.ศ. 2569 </t>
  </si>
  <si>
    <t xml:space="preserve">จ้างเหมาบริการทำความสะอาด
อาคารสถานที่ด่านศุลกากรปาดังเบซาร์
พร้อมบริเวณ ประจำปีงบประมาณ  
พ.ศ. 2569 จำนวน 1 เดือน
(เดือนตุลาคม 2568)
</t>
  </si>
  <si>
    <t>จ้างซ่อมบำรุงรักษาลิฟต์ ณ อาคาร
ประภาคารท่าเทียบเรือศุลกากรเกาะสีชัง 
ประจำปีงบประมาณ พ.ศ. 2569</t>
  </si>
  <si>
    <t>จ้างบริการบำรุงรักษาและซ่อมแซมแก้ไขคอมพิวเตอร์ อุปกรณ์การประมวลผลและ
ระบบคอมพิวเตอร์ โครงการเพิ่ม
ประสิทธิภาพในการบริหารงานศุลกากร
ด้วยระบบเทคโนโลยีสารสนเทศ 
ระยะที่ 1 (Migration Phase 1) 
ประจำปีงบประมาณ พ.ศ. 2569</t>
  </si>
  <si>
    <t>จ้างเหมาบริการทำความสะอาดอาคาร
สถานที่ของด่านศุลกากรแม่สาย 
ประจำปีงบประมาณ พ.ศ. 2569 
(ตั้งแต่วันที่ 1 ตุลาคม 2568 ถึงวันที่ 
31 ตุลาคม 2568) จำนวน 1 เดือน</t>
  </si>
  <si>
    <t>ซื้อวัสดุน้ำมันเชื้อเพลิงและ
น้ำมันหล่อลื่น ประจำเดือนตุลาคม 2568 
โดยวิธีเฉพาะเจาะจง</t>
  </si>
  <si>
    <t>เช่าเครื่องถ่ายเอกสาร
ประจำปีงบประมาณ พ.ศ. 2569 
(1 ตุลาคม 2568 -30 กันยายน 2569)</t>
  </si>
  <si>
    <t>จ้างพนักงานรักษาความปลอดภัย 
ส่วนบริการศุลกากรฉะเชิงเทรา 
ประจำปีงบประมาณ พ.ศ. 2569 
ระยะเวลาการจ้าง 12 เดือน 
(เริ่มตั้งแต่วันที่ 1 ตุลาคม 2568 ถึงวันที่ 
30 กันยายน 2569) จำนวน 2 คน</t>
  </si>
  <si>
    <t>จัดซื้อน้ำดื่มบรรจุถังพลาสติกใส 18.9 ลิตร 
ประจำปีงบประมาณ พ.ศ. 2569 
ระยะเวลา 2 เดือน (ตั้งแต่เดือนตุลาคม 2568
ถึงเดือนพฤศจิกายน 2568)</t>
  </si>
  <si>
    <t>จ้างบริการบำรุงรักษาและซ่อมแซมแก้ไขคอมพิวเตอร์ อุปกรณ์การประมวลผลและ
ระบบคอมพิวเตอร์ โครงการศูนย์
คอมพิวเตอร์สำรองกรมศุลกากร 
ประจำปีงบประมาณ พ.ศ. 2569</t>
  </si>
  <si>
    <t>เช่าเครื่องถ่ายเอกสาร ประจำอาคารสำนักงาน ชั้น 1 ประจำปีงบประมาณ 
พ.ศ. 2568</t>
  </si>
  <si>
    <t>จัดซื้อน้ำมันเชื้อเพลิง 
จำนวน 5 เดือน</t>
  </si>
  <si>
    <t>จ้างซ่อมแซมเครื่องยนต์ ยี่ห้อ MERCURY
เรือศุลกากร 216 ที่ใช้งานของ สปป.2 กสป</t>
  </si>
  <si>
    <t>ซื้อวัสดุคอมพิวเตอร์ประเภทหมึกเครื่องพิมพ์
จำนวน 11 รายการ</t>
  </si>
  <si>
    <t>จ้างบริการดูแลสวน 
จำนวน 4 อัตรา</t>
  </si>
  <si>
    <t>จ้างซ่อมแซมเกียร์ขวา 
ประจำเรือศุลกากร 607</t>
  </si>
  <si>
    <t>เช่าเครื่องถ่ายเอกสาร 
เพื่อใช้ในราชการ ด่านศุลกากรแม่สะเรียง
ประจำปีงบประมาณ พ.ศ. 2569</t>
  </si>
  <si>
    <t>เช่าเครื่องถ่ายเอกสารแบบอเนกประสงค์ 
ประจำปีงบประมาณ พ.ศ. 2569</t>
  </si>
  <si>
    <t>จ้างซ่อมบำรุงรักษารถยนต์ราชการ
ยี่ห้อโตโยต้า หมายเลขทะเบียนรถ 
นข 7701 สงขลา</t>
  </si>
  <si>
    <t>จ้าง พนง.ทำความสะอาดอาคารและ
สถานที่ สทบ.</t>
  </si>
  <si>
    <t>เช่าเครื่องถ่ายเอกสาร ขาว-ดำ 
จำนวน 1 เครื่อง</t>
  </si>
  <si>
    <t xml:space="preserve">765,316.43 
</t>
  </si>
  <si>
    <t xml:space="preserve">3,450,000.00 
</t>
  </si>
  <si>
    <t>3. บริษัท ไอ ที บี ที 
คอร์ปอเรชั่น จำกัด
(ไม่ผ่านการยื่นข้อเสนอทางเทคนิค
จึงไม่ได้รับพิจารณาด้านราคา)</t>
  </si>
  <si>
    <t>ซื้อกระดาษถ่ายเอกสาร A4 
ขนาด 70 แกรม</t>
  </si>
  <si>
    <t>ซื้อวัสดุสำนักงาน ประเภทตลับหมึก
พร้อมใช้งาน</t>
  </si>
  <si>
    <t>จ้างเหมาพนักงานดูแลบำรุงรักษาต้นไม้
และสวน รายนายสราวุฒิ  แซ่อื้อ 
ประจำด่านพรมแดนบ้านพุน้ำร้อน 
ปีงบประมาณ พ.ศ. 2569</t>
  </si>
  <si>
    <t>จ้างเหมาพนักงานดูแลบำรุงรักษาต้นไม้
และสวน รายนายเจษฎา  โสภาปัจจุสมัย
ประจำสำนักงาน ด่านศุลกากรสังขละบุรี
ปีงบประมาณ พ.ศ. 2569</t>
  </si>
  <si>
    <t>จ้างเหมาบริการกำจัดปลวกและหนู 
ประจำปีงบประมาณ พ.ศ. 2569</t>
  </si>
  <si>
    <t>เช่าอาคารเพื่อใช้เป็นที่ทำการ
ด่านศุลกากรเชียงดาว 
ประจำปีงบประมาณ พ.ศ. 2569</t>
  </si>
  <si>
    <t>ตรวจเช็คระยะเปลี่ยนถ่ายน้ำมันเครื่อง
ทะเบียน กต 6663 ตาก</t>
  </si>
  <si>
    <t xml:space="preserve">โครงการจัดซื้อรถบรรทุก(ดีเซล)
ขนาด 1 ตัน ปริมาตรกระบอกสูบ
ไม่ต่ำกว่า 2,400 ซีซี หรือกำลัง
เครื่องยนต์สูงสุดไม่ต่ำกว่า 110 กิโลวัตต์
ขับเคลื่อน 2 ล้อ แบบดับเบิ้ลแค็บ 
จำนวน 1 คัน </t>
  </si>
  <si>
    <t>ซื้ออนุมัติจัดซื้อน้ำมันเชื้อเพลิง
สำหรับระยะเวลา 3 เดือน 
ตั้งแต่ ตุลาคม - ธันวาคม พ.ศ. 2568 
ปีงบประมาณ พ.ศ. 2569</t>
  </si>
  <si>
    <t>งานจ้างเช่าเครื่องถ่ายเอกสารระบบดิจิตอล
ประจำปีงบประมาณ พ.ศ. 2569</t>
  </si>
  <si>
    <t>ซื้อวัสดุสำนักงาน ประเภทดวงตราตะกั่ว
และลวดเกลียว เพื่อใช้ในราชการ
ด่านศุลกากรแม่สาย</t>
  </si>
  <si>
    <t>เช่าเครื่องถ่ายเอกสาร จำนวน 1 เครื่อง
ประจำปีงบประมาณ พ.ศ. 2569</t>
  </si>
  <si>
    <t>จ้างเหมาบริการเจ้าหน้าที่รักษา
ความปลอดภัยสำนักงานศุลกากร
หนองคาย (12 เดือน)</t>
  </si>
  <si>
    <t xml:space="preserve">เช่าเครื่องถ่ายเอกสาร
ประจำปีงบประมาณ พ.ศ.2569 </t>
  </si>
  <si>
    <t>ซื้อน้ำมันเชื้อเพลิง 
(ประจำเดือนพฤศจิกายน 2568 - 
เดือนมกราคม 2569)</t>
  </si>
  <si>
    <t>รถยนต์ตรวจการณ์ ปริมาตรกระบอกสูบ
ไม่ต่ำกว่า 2,000 ซีซี หรือกำลังเครื่องยนต์
สูงสุดไม่ต่ำกว่า 110 กิโลวัตต์ เครื่องยนต์
ดีเซล แบบขับเคลื่อน 4 ล้อ กองสืบสวน
และปราบปราม แขวงคลองเตย 
เขตคลองเตย กรุงเทพมหานคร 1 คัน</t>
  </si>
  <si>
    <t>จ้างเหมาบริการรักษาความปลอดภัย
ประจำปีงบประมาณ พ.ศ. 2569</t>
  </si>
  <si>
    <t>เช่าเครื่องถ่ายเอกสาร จำนวน 7 เครื่อง
ประจำเดือนพฤศจิกายน  2568</t>
  </si>
  <si>
    <t>จ้างบริการบำรุงรักษาและซ่อมแซมแก้ไขคอมพิวเตอร์ อุปกรณ์การประมวลผลและ
ระบบคอมพิวเตอร์ โครงการอุปกรณ์
สนับสนุนการทำงานของศูนย์คอมพิวเตอร์
กรมศุลกากร ประจำปีงบประมาณ
พ.ศ. 2569</t>
  </si>
  <si>
    <t>จ้างบริการบำรุงรักษาและซ่อมแซมแก้ไขคอมพิวเตอร์ อุปกรณ์การประมวลผล
และระบบคอมพิวเตอร์ โครงการ
เพิ่มประสิทธิภาพระบบสารสนเทศ
เพื่อการตัดสินใจสำหรับผู้บริหาร
ระดับสูง ประจำปีงบประมาณ 
พ.ศ. 2569</t>
  </si>
  <si>
    <t>จ้างเหมาบริการพนักงานขับรถราชการ
ส่วนกลาง กรมศุลกากรและผู้ประสานงาน 
ประจำปีงบประมาณ พ.ศ. 2569</t>
  </si>
  <si>
    <t>เช่าจัดจ้างเช่าเครื่องถ่ายเอกสาร 
ประจำปีงบประมาณ พ.ศ. 2569</t>
  </si>
  <si>
    <t>จ้างซ่อมเครื่องปรับอากาศ 
จำนวน 4 เครื่อง</t>
  </si>
  <si>
    <t>ตรวจเช็คระยะเปลี่ยนถ่ายน้ำมันเครื่อง
ทะเบียน กฉ 3920 ตาก</t>
  </si>
  <si>
    <t>จ้างเหมาบริการทำความสะอาด 
อาคารสถานที่ของด่านศุลกากรแม่สาย 
ประจำปีงบประมาณ พ.ศ. 2569 
ระยะเวลา 11 เดือน 
(ตั้งแต่วันที่ 1 พฤศจิกายน 2568
 ถึงวันที่ 30 กันยายน 2569)</t>
  </si>
  <si>
    <t>จ้างเหมาบริการรักษาความปลอดภัยทรัพย์สินสถานที่ราชการ ของด่าน
ศุลกากรแม่สาย ประจำปีงบประมาณ 
พ.ศ. 2569 ระยะเวลา 11 เดือน 
(ตั้งแต่วันที่ 1 พฤศจิกายน 2568
ถึงวันที่ 30 กันยายน 2569)</t>
  </si>
  <si>
    <t>จ้างเหมาบริการทำความสะอาดและ
ดูแลรักษาสนามหญ้า สวนหย่อมต้นไม้
ประจำปีงบประมาณ พ.ศ. 2569</t>
  </si>
  <si>
    <t>เช่าเครื่องถ่ายเอกสาร ประจำอาคาร
สำนักงาน ชั้น 2 ประจำปีงบประมาณ
พ.ศ. 2568</t>
  </si>
  <si>
    <t>จ้างเหมาบริการกำจัดปลวกและหนู
ประจำปีงบประมาณ พ.ศ. 2568</t>
  </si>
  <si>
    <t>จ้างเหมาบริการพนักงานทำความสะอาด
และคนสวน จำนวน 11 เดือน</t>
  </si>
  <si>
    <t>จ้างเหมาบริการเจ้าหน้าที่รักษา
ความปลอดภัย จำนวน 11 เดือน</t>
  </si>
  <si>
    <t>เช่าเครื่องถ่ายเอกสารประจำสำนักงาน
ด่านศุลกากรสะเดา ประจำปีงบประมาณ 
พ.ศ. 2569 จำนวน 3 เครื่อง  (12 เดือน)</t>
  </si>
  <si>
    <t>จ้างเหมาบริการพนักงานทำความสะอาด
อาคารสถานที่ ณ ด่านศุลกากรนครพนม
แห่งใหม่ ประจำปีงบประมาณ พ.ศ. 2569</t>
  </si>
  <si>
    <t>จ้างเหมาบริการพนักงานทำความสะอาด อาคารสถานที่ด่านศุลกากรนครพนม
ณ ด่านพรมแดนนครพนมสะพานมิตร
ไทย - ลาว แห่งที่ 3 (นครพนม - คำม่วน)
ประจำปีงบประมาณ พ.ศ. 2569</t>
  </si>
  <si>
    <t>จ้างเหมาบริการพนักงานทำความสะอาด
อาคารสถานที่ด่านศุลกากรนครพนม
ณ อาคารคลังสินค้า (R8)
ประจำปีงบประมาณ พ.ศ. 2569</t>
  </si>
  <si>
    <t>จ้างเหมาบริการพนักงานดูแลสวน
ณ ด่านศุลกากรนครพนมแห่งใหม่
ประจำปีงบประมาณ พ.ศ. 2569</t>
  </si>
  <si>
    <t>จ้างซ่อมพร้อมเปลี่ยนอะไหล่รถราชการ
 หมายเลขทะเบียน กห 19 เชียงใหม่</t>
  </si>
  <si>
    <t>จ้างเหมาบริการการรักษาความปลอดภัย
บริเวณท่าเทียบเรือภูเก็ต 
ประจำปีงบประมาณ พ.ศ. 2569</t>
  </si>
  <si>
    <t>จ้างเหมาบริการการรักษาความปลอดภัย
บริเวณหน่วยสืบสวนปราบปรามระนอง 
ประจำปีงบประมาณ พ.ศ. 2569</t>
  </si>
  <si>
    <t>จ้างเหมาบริการการรักษาความปลอดภัยบริเวณศูนย์ฝึก K9 กรมศุลกากร 
ประจำปีงบประมาณ พ.ศ. 2569</t>
  </si>
  <si>
    <t>จ้างบริการบำรุงรักษาและซ่อมแซม
แก้ไขคอมพิวเตอร์ อุปกรณ์การประมวลผล
และระบบคอมพิวเตอร์ โครงการระบบ
รักษาความปลอดภัยระบบเครือข่าย
ศูนย์คอมพิวเตอร์และระบบเชื่อมโยง
เครือข่ายกรมศุลกากร ประจำปีงบประมาณ 
พ.ศ. 2569</t>
  </si>
  <si>
    <t>จ้างบริการบำรุงรักษาและซ่อมแซม
แก้ไขคอมพิวเตอร์ อุปกรณ์
การประมวลผลและระบบคอมพิวเตอร์ โครงการอุปกรณ์สนับสนุนการทำงาน
ของศูนย์คอมพิวเตอร์สำรอง
กรมศุลกากร ประจำปีงบประมาณ
พ.ศ. 2569</t>
  </si>
  <si>
    <t>จ้างเหมาบริการพนักงานรักษา
ความปลอดภัย ณ ด่านศุลกากรนครพนม
แห่งใหม่ ประจำปีงบประมาณ พ.ศ. 2569</t>
  </si>
  <si>
    <t>จัดซื้อยางรถยนต์ เพื่อเปลี่ยนทดแทนของเดิม
คันหมายเลขทะเบียน กฉ 1057 ชุมพร</t>
  </si>
  <si>
    <t>โครงการจัดจ้างเรือตรวจการณ์ทางทะเล
ความยาวไม่น้อยกว่า 30 ฟุต ความเร็ว
ไม่ต่ำกว่า 35 น็อต จำนวน 1 ลำ</t>
  </si>
  <si>
    <t>จ้างเหมาบริการซ่อมแซมพื้นกระเบื้อง
บริเวณโถงทางเดินขาออก 
ด่านพรมแดนหนองคาย</t>
  </si>
  <si>
    <t>เช่าเครื่องถ่ายเอกสาร 
ประจำปีงบประมาณ 2569</t>
  </si>
  <si>
    <t>จัดซื้อวัสดุสำนักงานไว้ใช้
ในราชการด่านศุลกากรเบตง</t>
  </si>
  <si>
    <t>ซื้อน้ำดื่มไว้สำหรับให้บริการประชาชน
ผู้มาติดต่อราชการของ สปณ. 
ระหว่างเดือนธันวาคม 2568 
ถึงเดือนกันยายน 2569</t>
  </si>
  <si>
    <t>ซื้อซองหน้าต่างพับ 4 (1 สี) 
ขนาด 10.8x23.3 ซม. 
จำนวน 40,000 ซอง</t>
  </si>
  <si>
    <t xml:space="preserve">จ้างเหมาบริการดูแลบำรุงรักษาระบบ
ปรับอากาศแบบรวมศูนย์ 
ระบบปรับอากาศแบบแยกส่วน 
ระบบไฟฟ้าและระบบสุขาภิบาล 
ประจำปีงบประมาณ พ.ศ. 2569 
ระยะเวลา 10 เดือน 
(ตั้งแต่วันที่ 1 ธันวาคม 2568 
ถึงวันที่ 30 กันยายน 2569) </t>
  </si>
  <si>
    <t xml:space="preserve">เช่าเครื่องถ่ายเอกสาร 
ประจำปีงบประมาณ พ.ศ. 2569 
ระยะเวลา 10 เดือน (ตั้งแต่วันที่ 1 ธันวาคม 2568 ถึงวันที่ 30 กันยายน 2569) </t>
  </si>
  <si>
    <t>ข้อตกลงเช่า เลขที่ จ.1/2569
ลงวันที่ 26 พฤศจิกายน 2568</t>
  </si>
  <si>
    <t>ข้อตกลงเช่า เลขที่ จ.2/2568 
ลงวันที่ 26 พฤศจิกายน 2568</t>
  </si>
  <si>
    <t>ใบสั่งซื้อ เลขที่ กค 0504(2)/พ.086
ลงวันที่ 21 พฤศจิกายน 2568</t>
  </si>
  <si>
    <t xml:space="preserve">4. ห้างหุ้นส่วนจำกัด เอ แอนด์ เจ 
ซิสเต็ม (ไม่ผ่านคุณสมบัติด้านเทคนิค) </t>
  </si>
  <si>
    <t xml:space="preserve">5. บริษัท วายเคเคส เอ็นจิเนียริ่ง จำกัด
(ไม่ผ่านคุณสมบัติด้านเทคนิค) </t>
  </si>
  <si>
    <t xml:space="preserve">98,900,000.00
</t>
  </si>
  <si>
    <t>2. บริษัท เซ็นส์ อินโฟ เทค จำกัด
(ไม่ผ่านเกณฑ์คะแนนด้านคุณภาพ)</t>
  </si>
  <si>
    <t>3. บริษัท เอกคซเทนด์ ไอที รีซอร์ส จำกัด  (ไม่ผ่านคุณสมบัติ)</t>
  </si>
  <si>
    <t>เป็นผู้เสนอราคาที่มีคุณสมบัติถูกต้อง
ครบถ้วนเสนอราคาไม่เกินราคากลาง</t>
  </si>
  <si>
    <t>จ้างตรวจเช็คสภาพรถยนต์ และเปลี่ยนถ่าย
น้ำมันเครื่องยี่ห้อ โตโยต้า หมายเลขทะเบียน
กต 2647 หนองคาย</t>
  </si>
  <si>
    <t xml:space="preserve">จ้างเปลี่ยนหม้อแปลงไฟฟ้าประจำอาคาร 
120 ปี กรมศุลกากร แขวงคลองเตย
เขตคลองเตย กรุงเทพมหานคร 1 ระบบ </t>
  </si>
  <si>
    <t>จ้างตรวจเช็คซ่อมแซมและเปลี่ยนอุปกรณ์
เครื่องปรับอากาศ 5 เครื่อง</t>
  </si>
  <si>
    <t>ค่าจ้างซ่อมแซมและบำรุงรักษาอาคาร
ภายในสำนักงานศุลกากรภาคที่ 2</t>
  </si>
  <si>
    <t>จัดซื้อวัสดุยานยนต์และขนส่ง (ยางรถยนต์)
สำหรับรถยนต์ หมายเลขทะเบียน
กอ 7626 อุบลราชธานี</t>
  </si>
  <si>
    <t>จ้างเหมาบริการซ่อมแซมประตูกระจก 
ณ อาคารหอประชุมด่านศุลกากร
ท่าอากาศยานหาดใหญ่</t>
  </si>
  <si>
    <t>จัดจ้างซ่อมบำรุงรักษารถยนต์ราชการ 
หมายเลขทะเบียน ขค 1196 อุบลราชธานี</t>
  </si>
  <si>
    <t>เช่าเครื่องถ่ายเอกสาร จำนวน 7 เครื่อง 
ประจำเดือนธันวาคม 2568</t>
  </si>
  <si>
    <t xml:space="preserve">ซื้อการจัดซื้อกระดาษ A4 -80g 
จำนวน 1,000 รีม </t>
  </si>
  <si>
    <t>จ้างก่อสร้างปรับปรุงซ่อมแซมถนน 
ระบบระบายน้ำ และภูมิทัศน์ภายใน
บริเวณกรมศุลกากร แขวงคลองเตย 
เขตคลองเตย กรุงเทพมหานคร 1 แห่ง</t>
  </si>
  <si>
    <t>จ้างซ่อมแซมและบำรุงรักษาถังบำบัดน้ำเสีย
ชนิดปิด (บ่อเกรอะ) ภายในสำนักงานศุลกากร
ภาคที่ 2</t>
  </si>
  <si>
    <t>เช่าเครื่องถ่ายเอกสาร จำนวน 7 เครื่อง 
ประจำเดือนตุลาคม 2568</t>
  </si>
  <si>
    <t xml:space="preserve">ซื้อกระดาษชำระม้วนใหญ่สำหรับใช้ในห้องน้ำ
ภายในอาคาร 1 บริเวณห้องโถง และบริเวณ
สำนักผู้บริหาร </t>
  </si>
  <si>
    <t>จ้างบริการบำรุงรักษาและซ่อมแซมแก้ไข
คอมพิวเตอร์ อุปกรณ์การประมวลผลและ
ระบบคอมพิวเตอร์ โครงการพัฒนาระบบ
พิธีการศุลกากรพาณิชย์อิเล็กทรอนิกส์ 
(e-Commerce Customs System) 
ประจำปีงบประมาณ พ.ศ. 2569 
ระยะเวลา 3 เดือน (1 มกราคม 2569
 ถึงวันที่ 31 มีนาคม 2569)</t>
  </si>
  <si>
    <t>เป็นผู้เสนอราคารายเดียว 
มีคุณสมบัติถูกต้องครบถ้วน
เสนอราคาเกินวงเงินงบประมาณ 
แต่ไม่เกินร้อยละ 10</t>
  </si>
  <si>
    <t>จัดซื้อรถโดยสาร ขนาด 12 ที่นั่ง (ดีเซล)
ปริมาตรกระบอกสูบไม่ต่ำกว่า 2,400 ซีซี 
หรือกำลังเครื่องยนต์สูงสุดไม่ต่ำกว่า 90 
กิโลวัตต์ กองสืบสวนและปราบปราม
แขวงคลองเตย เขตคลองเตย 
กรุงเทพมหานคร 1 คัน</t>
  </si>
  <si>
    <t>จ้างบริการบำรุงรักษาและซ่อมแซมแก้ไข
คอมพิวเตอร์ อุปกรณ์การประมวลผล 
และระบบคอมพิวเตอร์ โครงการบริหาร
จัดการระบบสารสนเทศเพื่อความมั่นคง
ปลอดภัยประจำปีงบประมาณ พ.ศ. 2569 
ระยะเวลา 3 เดือน (1 มกราคม 2569
 ถึงวันที่ 31 มีนาคม 2569)</t>
  </si>
  <si>
    <t>โครงการเปลี่ยนทดแทนและเพิ่มเติมเครื่องคอมพิวเตอร์ลูกข่ายเพื่อรองรับการปฏิบัติ
ราชการของเจ้าหน้าที่กรมศุลกากร 
แขวงคลองเตย เขตคลองเตย 
กรุงเทพมหานคร 1 แห่ง</t>
  </si>
  <si>
    <t>ซื้อโครงการพัฒนาระบบบริหารจัดการงาน
ควบคุมทางศุลกากร กรมศุลกากร
แขวงคลองเตย เขตคลองเตย 
กรุงเทพมหานคร 1 โครงการ</t>
  </si>
  <si>
    <t>ซื้อโครงการพัฒนาระบบพิธีการยานพาหนะ
ข้ามพรมแดน กรมศุลกากร แขวงคลองเตย 
เขตคลองเตย กรุงเทพมหานคร 1 โครงการ</t>
  </si>
  <si>
    <t>จ้างบริการบำรุงรักษาและซ่อมแซมแก้ไข
คอมพิวเตอร์ อุปกรณ์ประมวลผลและระบบ
คอมพิวเตอร์ โครงการพัฒนาระบบตรวจสอบ
สินค้าก่อนการตรวจปล่อยของหน่วยงาน
ผู้ออกใบอนุญาต/ใบรับรองอิเล็กทรอนิกส์ 
ปีงบประมาณ พ.ศ. 2569 
ระยะเวลา 3 เดือน (1 มกราคม 2569
ถึงวันที่ 31 มีนาคม 2569)</t>
  </si>
  <si>
    <t>ซื้อโครงการรวมศูนย์ข้อมูลและจัดการผู้โดยสารอัจฉริยะ (Intelligent Passenger Data Management and Centralization) 
กรมศุลกากร แขวงคลองเตย เขตคลองเตย กรุงเทพมหานคร 1 โครงการ</t>
  </si>
  <si>
    <t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๒ ล้อ แบบมีช่องว่างด้านหลังคนขับ (Cab) พร้อมหลังคารถบรรทุก ขนาด 1 ตัน หลังคาไฟเบอร์กลาสหรือเหล็ก 1 คัน</t>
  </si>
  <si>
    <t>ประกวดราคาซื้อรถบรรทุก (ดีเซล) ขนาด 1 ตัน</t>
  </si>
  <si>
    <t>จ้างบำรุงรักษารถยนต์หมายเลข 
กฉ 258 เลย  กต 7750 เลย และ 
นข 2359 เลย  (จำนวน 3 คัน)</t>
  </si>
  <si>
    <t>จัดจ้างซ่อมแซมบำรุงรักษาเครื่องปรับอากาศ
ขนาด 36,000 BTU จำนวน 8 เครื่อง 
และขนาด 24,000 BTU จำนวน 1 เครื่อง
รวม 9 เครื่อง โดยวิธีเฉพาะเจาะจง</t>
  </si>
  <si>
    <t>จ้างเหมาบริการกำจัดปลวกและหนู 
บริเวณอาคารด่านศุลกากรมุกดาหาร</t>
  </si>
  <si>
    <t>จ้างซ่อมบำรุงรถยนต์สำหรับรถราชการ
หมายเลขทะเบียนกจ-3339 สระแก้ว</t>
  </si>
  <si>
    <t>จ้างซ่อมบำรุงรักษารถยนต์ราชการ 
ยี่ห้อโตโยต้า หมายเลขทะเบียนรถ 
ขพ 7421 สงขลา</t>
  </si>
  <si>
    <t>เช่าเครื่องถ่ายเอกสาร จำนวน 7 เครื่อง
ประจำเดือนมกราคม 2569</t>
  </si>
  <si>
    <t xml:space="preserve">จ้างเหมารถยนต์โดยสารปรับอากาศ 
หลักสูตรการพัฒนาความรู้และทักษะ
ด้านงานศุลกากรสำหรับเจ้าหน้าที่
บรรจุใหม่ (New-entry Customs 
Officers Development) รุ่นที่ 1 
ประจำปีงบประมาณ พ.ศ. 2569                                    </t>
  </si>
  <si>
    <t xml:space="preserve">จ้างเหมาบริการพนักงานดูแลสวน 
ประจำด่านศุลกากรอรัญประเทศ
จำนวน 2 อัตรา
</t>
  </si>
  <si>
    <t>จ้างซ่อมบำรุงรถยนต์ราชการ 
ยี่ห้อนิสสัน หมายเลขทะเบียน 
1 นค 4750 กทม.</t>
  </si>
  <si>
    <t>จ้างบำรุงรักษารถยนต์บรรทุก 6 ล้อ
หมายเลขทะเบียน 52-5372 กทม.</t>
  </si>
  <si>
    <t>จ้างซ่อมบำรุงรถยนต์ราชการส่วนกลาง
จำนวน 3 คัน</t>
  </si>
  <si>
    <t>นายฉัตรปิยากร พิสิฐกุลภาคย์
(ร้านเอเชียมอเตอร์)</t>
  </si>
  <si>
    <t>จัดซื้อตลับหมึกไว้ใช้ในราชการ
ด่านศุลกากรเบตง</t>
  </si>
  <si>
    <t>จ้างตรวจเช็คซ่อมแซมรถยนต์ 
หมายเลขทะเบียน กค 472 หนองคาย</t>
  </si>
  <si>
    <t>จ้างซ่อมบำรุงรถยนต์ราชการ (รถตู้โดยสาร)
หมายเลขทะเบียน นจ 2122 เชียงใหม่ </t>
  </si>
  <si>
    <t xml:space="preserve">จ้างซ่อมบำรุงรถยนต์ราชการ 
หมายเลขทะเบียน 9กส 4947กทม. 
และ 1ขค 7020 กทม. </t>
  </si>
  <si>
    <t>จ้างซ่อมแซมกรอบกระจก อาคาร 120 ปี 
ชั้น 10 กรมศุลกากร</t>
  </si>
  <si>
    <t xml:space="preserve">จ้างซ่อมบำรุงรถยนต์ราชการส่วนกลาง 
จำนวน 2 คัน </t>
  </si>
  <si>
    <t>จ้างบำรุงรักษารถยนต์บรรทุก 6 ล้อ 
หมายเลขทะเบียน 53-4387</t>
  </si>
  <si>
    <t>จัดจ้างเปลี่ยนยางรถยนต์  
หมายเลขทะเบียน นง 232 สมุทรปราการ</t>
  </si>
  <si>
    <t xml:space="preserve">จ้างซ่อมบำรุงรักษารถยนต์ราชการ 
เปลี่ยนยางรถยนต์ จำนวน 4 คัน  
ที่ใช้งานของ สปป.2 กสป. </t>
  </si>
  <si>
    <t>จ้างปรับปรุงและติดตั้งระบบระบายอากาศ 
ระบบเติมอากาศห้องผู้บริหารกรมศุลกากร</t>
  </si>
  <si>
    <t>ซื้อวัสดุสำนักงานประเภท 
กระดาษถ่ายเอกสาร จำนวน 2 รายการ</t>
  </si>
  <si>
    <t xml:space="preserve">จ้างซ่อมบำรุงรถยนต์ราชการ
ประจำหน่วยสืบสวนปราบปราม ระนอง                                    </t>
  </si>
  <si>
    <t>จ้างบำรุงรักษารถยนต์ราชการ 
หมายเลขทะเบียน ฮค 8580 กทม.</t>
  </si>
  <si>
    <t>จ้างซ่อมแซมห้องน้ำ ห้อง ผชช. กสอ. 
ชั้น 3 อาคารเฉลิมพระเกียรติฯ</t>
  </si>
  <si>
    <t xml:space="preserve">จ้างซ่อมเครื่องสูบน้ำ อาคารศุลกพิพัฒน์
140 ปี </t>
  </si>
  <si>
    <t>จ้างซ่อมแซมกระจกกั้นชำรุดภายในห้องน้ำ
ผอ. กนอ. ชั้น 13 อาคาร 120 ปี</t>
  </si>
  <si>
    <t>จ้างซ่อมแซมท่อน้ำดีและท่อระบายน้ำทิ้ง
รั่วซึม บริเวณโถปัสสาวะชายน้ำ ผอ. สทค. 
สปข. ชั้น 9 อาคารเฉลิมพระเกียรติ 7 รอบ
พระชนมพรรษา</t>
  </si>
  <si>
    <t>จ้างบริการบำรุงรักษาและซ่อมแซมแก้ไข
คอมพิวเตอร์ อุปกรณ์การประมวลผลและ
ระบบคอมพิวเตอร์ โครงการเชื่อมโยง
ข้อมูลอิเล็กทรอนิกส์ ประจำปีงบประมาณ
พ.ศ. 2569 ระยะเวลา 3 เดือน 
(ตั้งแต่วันที่ 1 กุมภาพันธ์ 2569 ถึงวันที่
30 เมษายน 2569)</t>
  </si>
  <si>
    <t xml:space="preserve">บริษัท เซ็นทรัล ออฟฟิศ โปรดักส์
จำกัด </t>
  </si>
  <si>
    <t>จ้างเหมาบริการซ่อมแซมบำรุงรักษา
เครื่องปรับอากาศ จำนวน 2 เครื่อง</t>
  </si>
  <si>
    <t>ซื้อน้ำมันเชื้อเพลิง 
ประจำเดือนกุมภาพันธ์ 2569</t>
  </si>
  <si>
    <t>ซื้ออนุมัติจัดซื้อน้ำมันเชื้อเพลิง 
สำหรับระยะเวลา 4 เดือน ตั้งแต่ 
มค - เมย 2569 ปีงบประมาณ พ.ศ. 2569</t>
  </si>
  <si>
    <t xml:space="preserve">จ้างซ่อมแซมฝ้าเพดานห้องประชุม 
ภาสกรวงศ์ อาคาร 1 </t>
  </si>
  <si>
    <t>จ้างบริการบำรุงรักษาและซ่อมแซมแก้ไข
คอมพิวเตอร์ อุปกรณ์การประมวลผล
และระบบคอมพิวเตอร์ โครงการเครื่อง
ไมโครคอมพิวเตอร์และอุปกรณ์ต่อพ่วง 
(โครงการใหญ่) ประจำปีงบประมาณ 
พ.ศ. 2569 ระยะเวลา 3 เดือน (ตั้งแต่วันที่
1 กุมภาพันธ์ 2569 ถึงวันที่ 
30 เมษายน 2569)</t>
  </si>
  <si>
    <t>ซื้อพร้อมติดตั้งเครื่องมือช่วยในการเดินเรือ 
ประจำเรือศุลกากร 702</t>
  </si>
  <si>
    <t>ใบสั่งซื้อ/สั่งจ้าง เลขที่  3/2569
ลงวันที่ 5 กุมภาพันธ์ 2569</t>
  </si>
  <si>
    <t>ใบสั่งซื้อ/สั่งจ้าง เลขที่ 11/2569
ลงวันที่ 6 กุมภาพันธ์ 2569</t>
  </si>
  <si>
    <t>จ้างเปลี่ยนยางรถราชการ
หมายเลขทะเบียน งล 2512 เชียงใหม่</t>
  </si>
  <si>
    <t xml:space="preserve">บริษัท โตโยต้ามุกดาหาร (1993)
ผู้จำหน่าย โตโยต้า จำกัด
</t>
  </si>
  <si>
    <t>จ้างตรวจเช็คสภาพรถยนต์ และเปลี่ยนถ่าย
น้ำมันเครื่องยี่ห้อ โตโยต้า หมายเลขทะเบียน
กต 2646 หนองคาย</t>
  </si>
  <si>
    <t>ซื้อกระดาษถ่ายเอกสารA4 80 แกรม 
จำนวน 200 รีม</t>
  </si>
  <si>
    <t>จ้างซ่อมบำรุงรักษารถยนต์ราชการ 
ยี่ห้อโตโยต้า หมายเลขทะเบียนรถ 
ขพ 7422 สงขลา</t>
  </si>
  <si>
    <t>จ้างบำรุงรถยนต์บรรทุกราชการ 
หมายเลขทะเบียน ตย 5827 กทม.</t>
  </si>
  <si>
    <t>ซื้อวัสดุคอมพิวเตอร์ประเภท 
หมึกเครื่องพิมพ์จำนวน 18 รายการ</t>
  </si>
  <si>
    <t>ตรวจเช็คระยะเปลี่ยนถ่ายน้ำมันเครื่อง 
ทะเบียน นข 3489 ตาก</t>
  </si>
  <si>
    <t>จ้างเหมาบริการตรวจเช็คสภาพและเปลี่ยนถ่ายน้ำมันเครื่องรถยนต์หมายเลขทะเบียน
กค 6981 สส</t>
  </si>
  <si>
    <t>จ้างตรวจเช็คบำรุงรักษารถยนต์ราชการ หมายเลขทะเบียน ขก 5249 เชียงราย 
โดยวิธีเฉพาะเจาะจง</t>
  </si>
  <si>
    <t>จ้างตรวจเช็คและซ่อมแซมบำรุงรักษาเครื่องปรับอากาศ (ห้องประชุม ชั้น 3) 
ของด่านศุลกากรเชียงแสน</t>
  </si>
  <si>
    <t>จ้างเหมาบริการตรวจเช็คสภาพและเปลี่ยนถายน้ำมันเครื่องรถยนต์หมายเลขทะเบียน 
กค 6983</t>
  </si>
  <si>
    <t>ซื้อโครงการซื้อน้ำมันเชื้อเพลิง
(ประจำเดือนกุมภาพันธ์ - เมษายน 2569)</t>
  </si>
  <si>
    <t>จ้างเหมาบริการตรวจเช็คสภาพและเปลี่ยนถ่ายน้ำมันเครื่องรถยนต์ทะเบียน กค 6982 สมุทรสงคราม</t>
  </si>
  <si>
    <t>จ้างซ่อมแซมบำรุงรักษารถยนต์ฯ 
หมายเลขทะเบียน 7 กอ 411 กทม. 
โดยวิธีเฉพาะเจาะจง</t>
  </si>
  <si>
    <t>จ้างซ่อมแซมบำรุงรักษารถยนต์ 
นั่งส่วนบุคคลไม่เกิน 7 คน ยี่ห้อนิสสัน หมายเลขทะเบียน กฉ 1084 นราธิวาส</t>
  </si>
  <si>
    <t>ซ่อมบำรุงยานพาหนะ หมายเลขทะเบียน 
กว 8503 อบ</t>
  </si>
  <si>
    <t>จ้างตรวจเช็คสภาพรถยนต์และเปลี่ยนถ่ายน้ำมันเครื่อง ตามระยะเวลา รถยนต์ 
ยี่ห้อโตโยต้า หมายเลขทะเบียน 
ขค 2944 สุราษฎร์ธานี</t>
  </si>
  <si>
    <t>ซื้อหมึกพิมพ์สำหรับเครื่องพิมพ์สี (Printer)
ยี่ห้อ Fuji Xerox รุ่น DocuPrint CP405d
สีฟ้า จำนวน 2 กล่อง สีชมพู จำนวน 1 กล่องสีเหลือง จำนวน 1 กล่องรวมทั้งสิ้น 4 กล่อง</t>
  </si>
  <si>
    <t>จัดซื้อวัสดุสำนักงาน ไว้ใช้ในราชการ
ด่านศุลกากรเบตง</t>
  </si>
  <si>
    <t>จ้างผลิตน้ำดื่มฉลากกรมศุลกากร 
ขนาด 500 มิลลิลิตร</t>
  </si>
  <si>
    <t>จ้างงานปรับปรุงซ่อมแซมชายคาป้องกัน
น้ำสาด อาคารคลังของกลางที่ 3-4</t>
  </si>
  <si>
    <t>จ้างเหมาบริการเปลี่ยนยางรถยนต์น้ำมันเครื่องรถยนต์ตู้หมายเลขทะเบียน
นข 1624 มุกดาหาร</t>
  </si>
  <si>
    <t>จ้างบำรุงรักษาลิฟต์บรรทุกของ 
อาคาร 120 ปี กรมศุลกากร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</si>
  <si>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โครงการพัฒนาระบบฐานข้อมูลขนาดใหญ่ของกรมศุลกากร ประจำปีงบประมาณ พ.ศ. 2569 
ระยะเวลา 2 เดือน (ตั้งแต่วันที่ 
1 มีนาคม 2569 ถึงวันที่ 30 เมษายน 2569)</t>
  </si>
  <si>
    <t xml:space="preserve">23,850,000.00
</t>
  </si>
  <si>
    <t>1. บริษัท ที.เอส. ดีเวลลอปเมนท์
แอนด์ คอนสตรัคชั่น จำกัด
(ไม่ผ่านคุณสมบัติ)</t>
  </si>
  <si>
    <t>2. บริษัท ไทย เพอร์มิท กรุ๊ป จำกัด 
(ไม่ผ่านคุณสมบัติ)</t>
  </si>
  <si>
    <t>24,111,000.00</t>
  </si>
  <si>
    <t>4. บริษัท ศิริ วิศวกรรม จำกัด
(ไม่ผ่านคุณสมบัติ)</t>
  </si>
  <si>
    <t>5. ห้างหุ้นส่วนจำกัด 
เจเอส รุ่งทรัพย์การโยธา 
(ไม่ผ่านคุณสมบัติ)</t>
  </si>
  <si>
    <t>1. ห้างหุ้นส่วนจำกัด 
อู่ต่อเรือสายชล (ไม่ผ่านคุณสมบัติ)</t>
  </si>
  <si>
    <t>3. บริษัท เอเชียน มารีน 
เซอร์วิสส์ จำกัด (ไม่ผ่านคุณสมบัติ)</t>
  </si>
  <si>
    <t>2. บริษัท เอเชียน มารีน เซอร์วิส 
จำกัด (มหาชน) (ไม่ผ่านคุณสมบัติ)</t>
  </si>
  <si>
    <t>1,361,310.00</t>
  </si>
  <si>
    <t xml:space="preserve">จ้างซ่อมบำรุงรถยนต์ราชการ 
หมายเลขทะเบียน ฮพ7092 กทม. 
และ ฮพ7093 กทม. </t>
  </si>
  <si>
    <t xml:space="preserve">จ้างปรับปรุงซ่อมแซม
ด่านศุลกากรอรัญประเทศ (บ้านป่าไร่) 
พร้อมสิ่งปลูกสร้างประกอบ
</t>
  </si>
  <si>
    <t>จ้างซ่อมแซมและบำรุงรักษาเครื่องปรับอากาศเพื่อใช้ในราชการด่านศุลกากรแม่สาย 
จำนวน 4 เครื่อง</t>
  </si>
  <si>
    <t xml:space="preserve">จ้างซ่อมบำรุงรักษารถยนต์ราชการ 
หมายเลขทะเบียน 3 ขฮ 4717 กทม. </t>
  </si>
  <si>
    <t>จ้างซ่อมบำรุงรักษารถยนต์ราชการ
ยี่ห้อโตโยต้า หมายเลขทะเบียนรถ 
ขต 5728 สงขลา</t>
  </si>
  <si>
    <t xml:space="preserve">จ้างซ่อมบำรุงรักษารถยนต์ราชการ 
จำนวน 2 คัน หมายเลขทะเบียน 
1ขค-9138 กทม. และ 1ขค-9141 กทม. </t>
  </si>
  <si>
    <t xml:space="preserve">2. ห้างหุ้นส่วนจำกัด เอื้อมารีน </t>
  </si>
  <si>
    <t>จ้างเปลี่ยนยางรถยนต์ ยี่ห้อโตโยต้า
หมายเลขทะเบียน ขค 2944 สุราษฎร์ธานี</t>
  </si>
  <si>
    <t>จัดจ้างเปลี่ยนยางจำนวน 4 เส้น 
ทะเบียน กต 6663 ตาก</t>
  </si>
  <si>
    <t xml:space="preserve">จ้างซ่อมบำรุงรักษารถยนต์ราชการ 
จำนวน 2 คัน  </t>
  </si>
  <si>
    <t>จ้างซ่อมแซมกระเบื้อง วงกบหน้าต่าง 
อาคาร 1 ชั้น 1 กรมศุลกากร</t>
  </si>
  <si>
    <t>จ้างจัดซื้อยางรถยนต์ราชการ 
หมายเลขทะเบียน กจ 7725 กาญจนบุรี 
และ กจ 7726 กาญจนบุรี</t>
  </si>
  <si>
    <t>จ้างบริการบำรุงรักษาและซ่อมแซมแก้ไข
คอมพิวเตอร์ อุปกรณ์การประมวลผลและ
ระบบคอมพิวเตอร์ โครงการพัฒนาระบบตรวจสอบสินค้าก่อนการตรวจปล่อยของหน่วยงานผู้ออกใบอนุญาต/ใบรับรองอิเล็กทรอนิกส์ ประจำปีงบประมาณ 
พ.ศ. 2569 ระยะเวลา 3 เดือน (ตั้งแต่วันที่
1 เมษายน 2569 ถึงวันที่ 30 มิถุนายน 2569)</t>
  </si>
  <si>
    <t>วัสดุน้ำมันเชื้อเพลิงและหล่อลื่น 
ประจำเดือน เมษายน 2569
(วันที่ 1-30 เมษายน 2569)</t>
  </si>
  <si>
    <t xml:space="preserve">รถนั่งส่วนกลาง รถยนต์ไฟฟ้า ประเภทผสม
หรือไฮบริด (HEV) ปริมาตรกระบอกสูบ
ไม่เกิน 2,000 ซีซี หรือกำลังเครื่องยนต์
สูงสุดไม่ต่ำกว่า 60 กิโลวัตต์ และกำลัง
มอเตอร์ไฟฟ้าสูงสุดไม่เกิน 115 กิโลวัตต์ 
กองสืบสวนและปราบปราม แขวงคลองเตย
เขตคลองเตย กรุงเทพมหานคร 2 คัน </t>
  </si>
  <si>
    <t>เป็นผู้ยื่นเสนอราคาเพียงรายเดียว 
มีคุณสมบัติครบถ้วน และเสนอราคา
ไม่เกินราคากลาง</t>
  </si>
  <si>
    <t xml:space="preserve">จ้างบริการบำรุงรักษาและซ่อมแซมแก้ไขคอมพิวเตอร์ อุปกรณ์การประมวลผลและระบบคอมพิวเตอร์ โครงการพัฒนาระบบตรวจสอบใบอนุญาตและใบรับรองอิเล็กทรอนิกส์ เพื่อการนำเข้า ส่งออกและ
การเชื่อมโยงระบบศุลกากรกับระบบกลาง
ประจำปีงบประมาณ พ.ศ. 2569 ระยะเวลา 
2 เดือน (ตั้งแต่วันที่ 1 เมษายน 2569
ถึงวันที่ 31 พฤษภาคม 2569)  </t>
  </si>
  <si>
    <t>จ้างซ่อมบำรุงรถยนต์ราชการ 
หมายเลขทะเบียน 5 กข 5674 กทม. 
ประจำหน่วยสืบสวนปราบปราม
จันทบุรี-ตราด</t>
  </si>
  <si>
    <t>เช่าที่ทำการและบ้านพักหน่วยสืบสวนปราบปรามสงขลา ประจำปีงบประมาณ 
พ.ศ. 2569</t>
  </si>
  <si>
    <t>จ้างเหมาบริการรักษาความสะอาด 
ประจำปีงบประมาณ พ.ศ. 2569 
(1 เดือน)</t>
  </si>
  <si>
    <t>จ้างเหมาบริการรักษาความปลอดภัย 
ประจำปีงบประมาณ พ.ศ. 2569 (1 เดือน)</t>
  </si>
  <si>
    <t>ซื้อหนังสือพิมพ์สำหรับผู้บริหารกรมศุลกากร ประจำปีงบประมาณ พ.ศ. 2569</t>
  </si>
  <si>
    <t>ซื้อหนังสือพิมพ์และวารสารเข้าห้องสมุดและพิพิธภัณฑ์
ประจำปีงบประมาณ พ.ศ. 2569</t>
  </si>
  <si>
    <t>จ้างเหมาบริการพนักงานขับรถยนต์
(ประจำปีงบประมาณ พ.ศ. 2569)</t>
  </si>
  <si>
    <t>จ้าง พนง.ดูแลสวน สทบ.  
ประจำปีงบประมาณ พ.ศ. 2569</t>
  </si>
  <si>
    <t xml:space="preserve">เช่าเครื่องถ่ายเอกสาร 
เดือนกุมภาพันธ์ พ.ศ. 2569
(ติดตั้งใช้งานใบขนพิเศษ) </t>
  </si>
  <si>
    <t>เช่าเครื่องถ่ายเอกสารเพื่อใช้ในราชการ
ด่านศุลกากรแม่สาย ประจำปีงบประมาณ 
พ.ศ. 2569 (ตั้งแต่วันที่ 1 ตุลาคม 2568
ถึงวันที่ 30 กันยายน 2569) 
จำนวน 12 เดือน</t>
  </si>
  <si>
    <t>เช่าเครื่องถ่ายเอกสารประจำสำนักงาน 
ด่านฯ ประจำปีงบประมาณ พ.ศ. 2569</t>
  </si>
  <si>
    <t>เช่าเครื่องถ่ายเอกสาร 
ประจำอาคาร สำนักงานชั้น 2 
ประจำปีงบประมาณ พ.ศ. 2569</t>
  </si>
  <si>
    <t xml:space="preserve">จ้างเช่าเครื่องถ่ายเอกสาร 12 งวด 
(1 ตุลาคม 2568 - 30 กันยายน 2569)  </t>
  </si>
  <si>
    <t>ถ่ายน้ำมันเครื่องยนต์ หมายเลขทะเบียน 
นง 6487 สมุทรปราการ</t>
  </si>
  <si>
    <t>จ้างเหมาบริการการรักษาความปลอดภัย 
ประจำอาคารที่ทำการกรมศุลกากร 
และพื้นที่โดยรอบกรมศุลกากร 
ตลอดจนอาคารสถานที่ของกรมศุลกากร
ที่ตั้งอยู่ภายนอกกรมศุลกากร
ประจำปีงบประมาณ พ.ศ. 2569</t>
  </si>
  <si>
    <t>ซื้อโครงการพัฒนาระบบประมวล
ผลสถิติสินค้าและบูรณาการ ข้อมูลศุลกากร แขวงคลองเตย เขตคลองเตย กรุงเทพมหานคร 1 โครงการ</t>
  </si>
  <si>
    <t>ซื้อเครื่องกำเนิดไฟฟ้าสำรองฉุกเฉิน
ด่านศุลกากรนครพนมตำบลอาจ
สามารถอำเภอเมืองนครพนม
จังหวัดนครพนม 1 ชุด</t>
  </si>
  <si>
    <t xml:space="preserve">จ้างเหมาบริการทำความสะอาดอาคาร
สถานที่ด่านศุลกากรปาดังเบซาร์ 
พร้อมบริเวณ ประจำปีงบประมาณ
พ.ศ. 2569 จำนวน 11 เดือน
(เดือนพฤศจิกายน 2568
ถึงกันยายน 2569) </t>
  </si>
  <si>
    <t>จ้างเหมาบริการเจ้าหน้าที่รักษา
ความปลอดภัย ประจำปีงบประมาณ
พ.ศ. 2568 จำนวน 11 เดือน</t>
  </si>
  <si>
    <t xml:space="preserve">จ้างเหมารถยนต์โดยสารปรับอากาศ 
โครงการฝึกอบรมเชิงปฏิบัติการ 
หลักสูตรพัฒนาทักษะด้านภาษาอังกฤษ
เพื่อการประชุม (English for meeting) ประจำปีงบประมาณ พ.ศ. 2569                                    </t>
  </si>
  <si>
    <t>จ้างดำเนินการซ่อมแซมเครื่องกำเนิดไฟฟ้า
ขนาด 550 KVA ติดตั้ง ณ ด่านศุลกากร
นครพนม จำนวน 1 เครื่อง</t>
  </si>
  <si>
    <t xml:space="preserve">จ้างบำรุงรักษารถยนต์หมายเลข 
กธ 5763 เลย </t>
  </si>
  <si>
    <t>จ้างบริการบำรุงรักษาและซ่อมแซมแก้ไข
คอมพิวเตอร์ อุปกรณ์การประมวลผลและ
ระบบคอมพิวเตอร์ โครงการพัฒนาระบบงาน
สนับสนุนงานด้านพิธีการนำเข้าและส่งออก
ประจำปีงบประมาณ พ.ศ. 2569
ระยะเวลา 3 เดือน (1 มกราคม 2569 
ถึงวันที่ 31 มีนาคม 2569)</t>
  </si>
  <si>
    <t>ซ่อมแซมและล้างทำความสะอาด
เครื่องปรับอากาศ 11 เครื่อง 
และเติมน้ำยาทำความเย็น</t>
  </si>
  <si>
    <t xml:space="preserve">ซื้อโครงการเปลี่ยนทดแทนระบบบริหาร
จัดการ ศูนย์คอมพิวเตอร์สำรอง กรมศุลกากร
แขวงคลองเตย เขตคลองเตย กรุงเทพมหานคร 1 โครงการ  </t>
  </si>
  <si>
    <t>จ้างซ่อมแซมบำรุงรักษารถยนต์ 
หมายเลขทะเบียน กฉ 1057 ชุมพร</t>
  </si>
  <si>
    <t>จ้างซ่อมแซมหลังคา อาคาร 2 บริเวณ
ฝ่ายสืบสวนปราบปรามที่ 1</t>
  </si>
  <si>
    <t>จ้างก่อสร้างเปลี่ยนท่อส่งน้ำเย็น
ระบบปรับอากาศแบบรวมศูนย์ 
อาคาร 120 ปี กรมศุลกากร 
แขวงคลองเตย เขตคลองเตย
กรุงเทพมหานคร 1 แห่ง</t>
  </si>
  <si>
    <t xml:space="preserve">จ้างก่อสร้างปรับปรุงซ่อมแซมยาแนว
ภายนอกอาคาร และปรับปรุงกันซึม
ชั้นพื้นหลังคาอาคารเฉลิมพระเกียรติ 
7 รอบพระชนมพรรษา กรมศุลกากร 
แขวงคลองเตย เขตคลองเตย กรุงเทพมหานคร 1 แห่ง                                    </t>
  </si>
  <si>
    <t>จ้างก่อสร้างปรับปรุงอาคารที่ทำการ
หน่วยสืบสวนปราบปรามสมุทรสงคราม 
กองสืบสวนและปราบปราม 
ตำบลแม่กลอง อำเภอเมืองสมุทรสงคราม 
จังหวัดสมุทรสงคราม 1 แห่ง</t>
  </si>
  <si>
    <t xml:space="preserve">จ้างบริการบำรุงรักษาและซ่อมแซมแก้ไขคอมพิวเตอร์ อุปกรณ์การประมวลผลและ
ระบบคอมพิวเตอร์ โครงการพัฒนาระบบ
ตรวจสอบใบอนุญาตและใบรับรองอิเล็ก
ทรอนิกส์ เพื่อการนำเข้า ส่งออกและ
การเชื่อมโยงระบบศุลกากรกับระบบกลาง
ประจำปีงบประมาณ พ.ศ. 2569 
ระยะเวลา 3 เดือน (1 มกราคม 2569
ถึงวันที่ 31 มีนาคม 2569)                                    </t>
  </si>
  <si>
    <t>จ้างบริการบำรุงรักษาและซ่อมแซมแก้ไขคอมพิวเตอร์ อุปกรณ์ประมวลผลและระบบคอมพิวเตอร์ โครงการพัฒนาและปรับปรุง
ระบบ PKI สำหรับ ebXML Gateway
เพื่อรองรับมาตรฐานใหม่และรักษา
ความมั่นคงปลอดภัยของระบบ
สารสนเทศ สำหรับหน่วยงานที่เป็นโครงสร้างพื้นฐานสำคัญของประเทศ ปีงบประมาณ พ.ศ. 2569 
ระยะเวลา 3 เดือน (1 มกราคม 2569 
ถึงวันที่ 31 มีนาคม 2569)</t>
  </si>
  <si>
    <t>จ้างซ่อมแซมระบบบังคับเลี้ยว 
ประจำเรือศุลกากร 218</t>
  </si>
  <si>
    <t>จ้างก่อสร้างเปลี่ยนท่อส่งน้ำประปา
อาคารเฉลิมพระเกียรติ 7 รอบ 
พระชนมพรรษา กรมศุลกากร 
แขวงคลองเตย เขตคลองเตย
กรุงเทพมหานคร 1 แห่ง</t>
  </si>
  <si>
    <t>จ้างบริการบำรุงรักษาและซ่อมแซมแก้ไขคอมพิวเตอร์ อุปกรณ์การประมวลผล 
และระบบคอมพิวเตอร์ โครงการจัดหา
ระบบคอมพิวเตอร์เพื่อรองรับการพัฒนา
ระบบงานศุลกากร ประจำปีงบประมาณ 
 พ.ศ. 2569 ระยะเวลา 3 เดือน 
(1 มกราคม - 31 มีนาคม 2569)</t>
  </si>
  <si>
    <t>จ้างบริการบำรุงรักษาและซ่อมแซมแก้ไขคอมพิวเตอร์ อุปกรณ์ประมวลผลและ
ระบบคอมพิวเตอร์ โครงการปรับปรุง
ประสิทธิภาพระบบติดตามสถานการณ์
ผ่านพิธีการศุลกากรทางอินเตอร์เน็ต
(e-Tracking) เพื่อรองรับระบบชำระเงิน
แบบอิเล็กทรอนิกส์แห่งชาติ ปีงบประมาณ
พ.ศ. 2569 ระยะเวลา 3 เดือน 
(1 มกราคม ถึงวันที่ 31 มีนาคม 2569)</t>
  </si>
  <si>
    <t xml:space="preserve">จ้างติดตั้งชุดไฟส่องสว่างแบบโซล่าเซลล์
ตามแนวรั้วกำแพงรอบด่านศุลกากรเชียงของ
แห่งใหม่ (จังหวัดเชียงราย) </t>
  </si>
  <si>
    <t>จ้างเหมาบริการพนักงานทำความสะอาด
และคนสวน ประจำปีงบประมาณ
พ.ศ. 2569 จำนวน 1 เดือน</t>
  </si>
  <si>
    <t xml:space="preserve">จ้างบริการบำรุงรักษาและซ่อมแซมแก้ไขคอมพิวเตอร์ อุปกรณ์การประมวลผลและระบบคอมพิวเตอร์ โครงการระบบคลัง
ข้อสอบของกรมศุลกากร ประจำปี
งบประมาณ พ.ศ. 2569 ระยะเวลา
2 เดือน (ตั้งแต่วันที่ 1 เมษายน -  
31 พฤษภาคม 2569)  </t>
  </si>
  <si>
    <t>จ้างบริการบำรุงรักษาและซ่อมแซมแก้ไขคอมพิวเตอร์ อุปกรณ์ประมวลผลและ
ระบบคอมพิวเตอร์ โครงการจัดหาระบบคอมพิวเตอร์เพื่อเพิ่มประสิทธิภาพระบบ
พิธีการศุลกากร ประจำปีงบประมาณ 
พ.ศ. 2569 ระยะเวลา 2 เดือน 
(ตั้งแต่ 1 เมษายน - 31 พฤษภาคม 2569)</t>
  </si>
  <si>
    <t>ห้างหุ้นส่วนจำกัด กรีนบั๊ค
เซอร์วิส</t>
  </si>
  <si>
    <t>เป็นผู้มีคุณสมบัติตรงตามเงื่อนไข
ที่กำหนด</t>
  </si>
  <si>
    <t xml:space="preserve">3. ห้างหุ้นส่วนจำกัด กนกทรัพย์ โปรดัคท์
</t>
  </si>
  <si>
    <t xml:space="preserve">2. ร้านประสิทธิ์ ไดนาโม แอร์ เสนอราคา </t>
  </si>
  <si>
    <t>2. บริษัท รักษาความปลอดภัย บี.เอ็ม.บี.พี.คลีนนิ่ง จำกัด</t>
  </si>
  <si>
    <t xml:space="preserve">3. บริษัท รักษาความปลอดภัย บิ๊กโจ อินเตอร์ จำกัด 
</t>
  </si>
  <si>
    <t>ร้าน จีสาม โอ.เอ.แอนด์ ซัพพลาย
เครื่องถ่ายเอกสารขาว-ดำ</t>
  </si>
  <si>
    <t xml:space="preserve">ร้าน จีสาม โอ.เอ.แอนด์ ซัพพลายเครื่องถ่ายเอกสารสี
</t>
  </si>
  <si>
    <t xml:space="preserve">1. บริษัท พีเออี (เทรดดิ้ง) จำกัด
</t>
  </si>
  <si>
    <t xml:space="preserve">2. บริษัท มินิ บั๊ค จำกัด </t>
  </si>
  <si>
    <t>3. บริษัท วินส์ ยู จำกัด</t>
  </si>
  <si>
    <t>4. ห้างหุ้นส่วนจำกัด ไวท์ แอ๊นท์ โกลด์</t>
  </si>
  <si>
    <t>5. บริษัท อะบิลิตี้ เพสต์ เมเนจเม้นท์ จำกัด</t>
  </si>
  <si>
    <t>เป็นผู้มีคุณสมบัติตรงตามเงื่อนไขที่กำหนดและเป็นผู้เสนอราคาต่ำสุด</t>
  </si>
  <si>
    <t>เป็นผู้มีคุณสมบัติตรงตามเงื่อนไขที่กำหนดเครดิตกับทางด่านฯ</t>
  </si>
  <si>
    <t>เป็นผู้มีคุณสมบัติตรงตามเงื่อนไขที่กำหนดปรับลดราคาลง ซึ่งราคาที่เสนอ
ไม่เกินราคากลาง</t>
  </si>
  <si>
    <t>เป็นผู้ให้เช่ารายเดิม</t>
  </si>
  <si>
    <t>คุณสมบัติตรงตามเงื่อนไข</t>
  </si>
  <si>
    <t>เป็นผู้มีคุณสมบัติตามเงื่อนไข</t>
  </si>
  <si>
    <t xml:space="preserve">ผู้เสนอราคาเพียงรายเดียว
</t>
  </si>
  <si>
    <t>ผู้เสนอราคาเพียงรายเดียว</t>
  </si>
  <si>
    <t>เป็นผู้มีคุณสมบัติตามที่กำหนด</t>
  </si>
  <si>
    <t>เนื่องจากเป็นผู้ที่มีอาชีพในการรับจ้างให้เช่าโดยตรง</t>
  </si>
  <si>
    <t>เป็นผู้ได้รับการคัดเลือก</t>
  </si>
  <si>
    <t>เป็นผู้เสนอราคาต่ำสุด</t>
  </si>
  <si>
    <t>การเช่าที่มีความจำเป็นต่อเนื่อง</t>
  </si>
  <si>
    <t>จ้างเหมาบริการที่มีความจำเป็นต่อเนื่อง</t>
  </si>
  <si>
    <t>ผู้เสนอราคาต่ำสุด</t>
  </si>
  <si>
    <t>เสนอราคาไม่เกินราคากลาง</t>
  </si>
  <si>
    <t xml:space="preserve">3. บริษัท เบลูก้า โซลูชั่นส์ จำกัด </t>
  </si>
  <si>
    <t xml:space="preserve">เป็นผู้ติดตั้ง และพัฒนาระบบงานดังกล่าว มีความรู้ ความชำนาญ </t>
  </si>
  <si>
    <t>เนื่องจากเป็นผู้ที่มีอาชีพรับจ้างโดยตรง</t>
  </si>
  <si>
    <t>ตัวแทนจำหน่ายบริการและหลังการขาย</t>
  </si>
  <si>
    <t xml:space="preserve"> ซึ่งอยู่ในเขตพื้นที่และเครดิตกับทางด่านฯ</t>
  </si>
  <si>
    <t>เป็นตัวแทนจำหน่ายเครื่องยนต์ ตราอักษร MERCURY ในประเทศไทย</t>
  </si>
  <si>
    <t>เป็นตัวแทนจำหน่ายรถยนต์ ยี่ห้อฟอร์ด อยู่ในเงื่อนไขการรับประกันเครื่องยนต์และอุปกรณ์อื่น ๆ</t>
  </si>
  <si>
    <t xml:space="preserve">1.บริษัท โอเคดี เอลิเวเตอร์ จำกัด 
</t>
  </si>
  <si>
    <t>บริษัท ลิซ่า แอร์ลิเวเตอร จำกัด</t>
  </si>
  <si>
    <t>บริษัท ไลโซ จำกัด</t>
  </si>
  <si>
    <t>ซื้อโครงการเปล่ยยนทดแทนและเพิ่มเติมเครื่องสแกนเนอร์ เพือรองรับการปฎิบัติราชการของเจ้าหน้าที่กรมศุลกากร 350 ชุด</t>
  </si>
  <si>
    <t>บริษัท ไอ-ทรี อินโนเวทีฟ เซอซลร์วิสเซล จำกัด</t>
  </si>
  <si>
    <t>เช่าเครื่องถ่ายเอกสาร          
ประจำปีงบประมาณ พ.ศ. 2569</t>
  </si>
  <si>
    <t>ร้านเลิศชัยเครื่องใช้สำนักงาน</t>
  </si>
  <si>
    <t xml:space="preserve">ร้านเลิศชัยเครื่องใช้สำนักงาน </t>
  </si>
  <si>
    <t>บริการซ่อมบำรุงลิฟต์</t>
  </si>
  <si>
    <t xml:space="preserve">บริษัท ฮิตาชิ เอลลิเวเตอร์ (ประเทศไทย) จำกัด
</t>
  </si>
  <si>
    <t>จ้างเหมาบริการบำรุงรักษาลิฟต์โดยสาร
ประจำปีงบประมาณ พ.ศ. 2569</t>
  </si>
  <si>
    <t>บริษัท ยูนิเพสท์ จำกัด</t>
  </si>
  <si>
    <t xml:space="preserve">จ้างเหมาบริการรักษาความปลอดภัย 
ปีงบประมาณ พ.ศ. 2569
จำนวน 11 เดือน (เดือนพฤศจิกายน 2568 
ถึงเดือนกันยายน 2569) </t>
  </si>
  <si>
    <t>จ้างเหมาบริการทำความสะอาดสถานที่
ราชการด่านศุลกากรสะเดา 
ประจำปีงบประมาณ พ.ศ. 2569
จำนวน 4 อัตรา (12 เดือน)</t>
  </si>
  <si>
    <t>จัดซื้อวัสดุสิ้นเปลืองผงหมึกเครื่องพิมพ์คอมพิวเตอร์ที่ใช้ในราชการ สทบ.</t>
  </si>
  <si>
    <t xml:space="preserve">ร้านน้ำดื่มธงชัย </t>
  </si>
  <si>
    <t>มีคุณสมบัติตรงตามเงื่อนไข</t>
  </si>
  <si>
    <t xml:space="preserve">เช่าเครื่องถ่ายเอกสาร เพื่อใช้ในราชการด่านศุลกากรแม่ฮ่องสอน ประปำปีงบประมาณ พ.ศ. 2569 </t>
  </si>
  <si>
    <t>สัญญา เลขที่ 1/2569 
ลงวันที่ 5 พฤศจิกายน 2568</t>
  </si>
  <si>
    <t>ใบสั่งซื้อ/สั่งจ้าง เลขที่ 40/2569 
ลงวันที่ 4 กุมภาพันธ์ 2569</t>
  </si>
  <si>
    <t>ใบสั่งซื้อ/สั่งจ้าง เลขที่ 38/2569 
ลงวันที่ 27 มกราคม 2569</t>
  </si>
  <si>
    <t>เครื่องถ่ายเอกสารขาว-ดำ</t>
  </si>
  <si>
    <t>ซื้อวัสดุสำนักงาน ประเภทตลับหมึกพร้อมใช้งาน (หมึกพิมพ์)</t>
  </si>
  <si>
    <t>ซื้อวัสดุสำนักงาน จำนวน 21 รายการ</t>
  </si>
  <si>
    <t>บริษัท สยามนคริทร์ ออฟฟิศบาย จำกัด</t>
  </si>
  <si>
    <t>จ้างยางนอกรถยนต์ จำนวน 4 เส้น หมายเลขทะเบียน กฉ 793 นราธิวาส</t>
  </si>
  <si>
    <t>จ้างเปลี่ยนยางนอกรถยนต์ จำนวน 4 เส้น หมายเลขทะเบียน กง 9281 นราธิวาส</t>
  </si>
  <si>
    <t>จ้างยางนอกรถยนต์ จำนวน 4 เส้น หมายเลขทะเบียน กฉ 7045 นราธิวาส</t>
  </si>
  <si>
    <t>จ้างเปลี่ยนยางนอกรถยนต์ จำนวน 4 เส้น หมายเลขทะเบียน กง 5293 นราธิวาส</t>
  </si>
  <si>
    <t>ซื้อธงชาติ ขนาด 5x7.5 เมตร จำนวน 1 รายการ</t>
  </si>
  <si>
    <t>บริษัท สยามแฮนด์ทูล จำกัด</t>
  </si>
  <si>
    <t>ซื้อชุดโคมไฟถนน และหลอดไฟชนิดกิ่ง จำนวน 2 รายการ</t>
  </si>
  <si>
    <t>ซื้อวัสดุสำนักงาน (แฟ้มเสนอเซ็นต์) จำนวน 1 รายการ</t>
  </si>
  <si>
    <t>ซื้อวัสดุสำนักงาน จำนวน 10 รายการ</t>
  </si>
  <si>
    <t xml:space="preserve">เช่าเครื่องถ่ายเอกสาร เดือนเมษายน 2569 (ติดตั้งใช้งานใบขนพิเศษ) </t>
  </si>
  <si>
    <t>การรถไฟแห่งประเทศไทย</t>
  </si>
  <si>
    <t>ห้างหุ้นส่วนจำกัด เค.ดี.เอ็น.สโตร์</t>
  </si>
  <si>
    <t xml:space="preserve">เช่าเครื่องถ่ายเอกสาร ห้องใบขนพิเศษ ประจำเดือนพฤษภาคม 2569 </t>
  </si>
  <si>
    <t>จ้างเปลี่ยนยางนอกรถยนต์ จำนวน 4 เส้น หมายเลขทะเบียน กง 9053 นราธิวาส</t>
  </si>
  <si>
    <t>ใบสั่งซื้อ/สั่งจ้าง เลขที่ บส.5/2569 
ลงวันที่ 9 กุมภาพันธ์ 2569</t>
  </si>
  <si>
    <t>ค่าน้ำมันหล่อลื่น</t>
  </si>
  <si>
    <t>หนังสือข้อตกลงเช่า เลขที่ 2/2569
ลงวันที่ 26 พฤศจิกายน 2568</t>
  </si>
  <si>
    <t>หนังสือข้อตกลงเช่า เลขที่ 1/2569
ลงวันที่ 21 พฤศจิกายน 2568</t>
  </si>
  <si>
    <t>ใบสั่งซื้อ/สั่งจ้าง เลขที่ บส.8/2569 
ลงวันที่ 13 มีนาคม 2569</t>
  </si>
  <si>
    <t>ใบสั่งซื้อ/สั่งจ้าง เลขที่ 10/2569
ลงวันที่ 25 กุมภาพันธ์ 2569</t>
  </si>
  <si>
    <t>ใบสั่งซื้อ/สั่งจ้าง เลขที่ 04/2569
ลงวันที่ 17 ธันวาคม 2568</t>
  </si>
  <si>
    <t>เลขที่ 02/2569
ลงวันที่ 26 พฤศจิกายน 2568</t>
  </si>
  <si>
    <t>งานจ้างซ่อมแซมเรือศุลกากร 377</t>
  </si>
  <si>
    <t xml:space="preserve">งานการจ้างเหมาบริการกำจัดปลวก 
</t>
  </si>
  <si>
    <t>บริษัท ทีแคร์ เคมิคอล เซอร์วิส จำกัด</t>
  </si>
  <si>
    <t>ตลับผ้าหมึก เครื่องพิมพ์ Dot matrix</t>
  </si>
  <si>
    <t>บริษัท เออี คอม (1999) จำกัด</t>
  </si>
  <si>
    <t>ซื้อวัสดุคอมพิวเตอร์ประเภท 
หมึกเครื่องพิมพ์จำนวน 2 รายการ</t>
  </si>
  <si>
    <t>ซื้อวัสดุไฟฟ้าและวิทยุ</t>
  </si>
  <si>
    <t>บริษัท สยามนครินทร์ ออฟฟิศบาย จำกัด</t>
  </si>
  <si>
    <t>บริษัท พิธานพาณิชย์  จำกัด</t>
  </si>
  <si>
    <t>บำรุงรักษาและเปลี่ยนถ่ายน้ำมันเครื่องรถยนต์</t>
  </si>
  <si>
    <t>บริษัท แอล.เจ อินเตอร์กรุ๊ป จำกัด</t>
  </si>
  <si>
    <t xml:space="preserve">บริษัท แอล.เจ อินเตอร์กรุ๊ป จำกัด </t>
  </si>
  <si>
    <t>ซื้อวัสดุสำนักงานจำนวน 4 รายการ</t>
  </si>
  <si>
    <t>ห้างหุ้นส่วนจำกัด เลิศชัยโอเอ</t>
  </si>
  <si>
    <t>เช่าเครื่องถ่ายเอกสาร</t>
  </si>
  <si>
    <t>เป็นผู้ประกอบการทางด้านเครื่องถ่ายเอกสารโดยตรง</t>
  </si>
  <si>
    <t>เป็นผู้รับจ้างในพื้นที่</t>
  </si>
  <si>
    <t>จ้างเหมาบริการกำจัดสิ่งปฏิกูด (ดูดส้วม) ประจำปีงบประมาณ พ.ศ. 2569</t>
  </si>
  <si>
    <t>จ้างเหมารักษาความปลอดภัย</t>
  </si>
  <si>
    <t>ซื้อน้ำมันเชื้อเพลิง</t>
  </si>
  <si>
    <t>ห้างหุ้นส่วนจำกัด นาทวี ปิตาเลียม</t>
  </si>
  <si>
    <t>จัดซื้อครุภัณฑ์สำนักงาน (เครื่องปรับอากาศ) พร้อมติดตั้ง ด่านศุลกากรบ้านประกอบ ประจำปีงบประมาณ พ.ศ. 2569</t>
  </si>
  <si>
    <t>เป็นผู้ขายในพื้นที่</t>
  </si>
  <si>
    <t>จัดซื้อน้ำมันดีเซล สำหรับเติมเครื่องปั่นไฟ ประจำปีงบประมาณ พ.ศ. 2569</t>
  </si>
  <si>
    <t>จัดจ้างเปลี่ยนสวิตซ์เกียร์แรงสูง (RMU) พร้อมติดตั้ง ด่านศุลกากรบ้านประกอบ ประจำปีงบประมาณ พ.ศ. 2569</t>
  </si>
  <si>
    <t xml:space="preserve">จัดซื้อวัสดุสำนักงาน ประจำปีงบประมาณ พ.ศ. 2569 </t>
  </si>
  <si>
    <t xml:space="preserve">ร้านประเสริฐแอร์ (สาขานาทวี) </t>
  </si>
  <si>
    <t>การไฟฟ้าส่วนภูมิภาค สาขานาทวี</t>
  </si>
  <si>
    <t>นายชัยวัฒน์  กิจผดุง</t>
  </si>
  <si>
    <t>นายสันติสุข  หาระชอน</t>
  </si>
  <si>
    <t>บริษัท เซ็นทรัล ออฟฟิศ โปรดักส์ จำกัด</t>
  </si>
  <si>
    <t>ใบสั่งซื้อ/ใบสั่งจ้าง เลขที่ ซ 2/2569 ลงวันที่ 12 กุมภาพันธ์ 2569</t>
  </si>
  <si>
    <t>ซื้อเชื้อเพลิงและน้ำมันหล่อลื่น</t>
  </si>
  <si>
    <t>บริษัท ตรังจังหวัดพาณิชย์ จำกัด</t>
  </si>
  <si>
    <t>น้ำมันเชื้อเพลิง</t>
  </si>
  <si>
    <t>บำรุงรักษาเครื่องปรับอากาศ</t>
  </si>
  <si>
    <t>ร้านกระบี่เครื่องเย็น</t>
  </si>
  <si>
    <t>ใบสั่งซื้อ/ใบสั่งจ้าง เลขที่ ซ 2/2569 ลงวันที่ 18 กุมภาพันธ์ 2569</t>
  </si>
  <si>
    <t>จ้างบำรุงการตรวจวิเคราะห์และให้บริการบันทึกรังสีสำหรับบุคคล</t>
  </si>
  <si>
    <t>กรมวิทยาศาตร์การแพทย์สำนักรังสีและเครื่องมีอแพทย์</t>
  </si>
  <si>
    <t>จ้างซ่อมแซมเครื่องเอ็กซเรย์</t>
  </si>
  <si>
    <t>บริษัท จี.จี.เอ็นจิเนียริ่ง จำกัด</t>
  </si>
  <si>
    <t>เป็นผู้มีคุณสมบัติและข้อเสนอทางเทคนิคถูกต้องครบถ้วน</t>
  </si>
  <si>
    <t>ห้างหุ้นส่วนจำกัดทองเจริญรุ่งเรือง(1998)</t>
  </si>
  <si>
    <t>สัญญาซื้อขาย สัญญาเลขที่ 5/2569
ลงวันที่ 9 กุมภาพันธ์ 2569</t>
  </si>
  <si>
    <t>ห้างหุ้นส่วนจำกัด เคซี นครศรี แอนด์ โอ เอ</t>
  </si>
  <si>
    <r>
      <t>จ้าง</t>
    </r>
    <r>
      <rPr>
        <sz val="16"/>
        <color indexed="8"/>
        <rFont val="TH SarabunPSK"/>
        <family val="2"/>
      </rPr>
      <t>เปลี่ยนยางรถยนต์ราชการ ยี่ห้อโตโยต้า หมายเลขทะเบียน ขย 6619 ปาดัง</t>
    </r>
  </si>
  <si>
    <r>
      <t>จ้างบริการบำรุงรักษาและซ่อมแซมแก้ไขคอมพิวเตอร์ อุปกรณ์การประมวลผลและระบบคอมพิวเตอร์</t>
    </r>
    <r>
      <rPr>
        <sz val="16"/>
        <color indexed="8"/>
        <rFont val="TH SarabunPSK"/>
        <family val="2"/>
      </rPr>
      <t xml:space="preserve"> โครงการระบบลงทะเบียนและบริหารจัดการเรื่องร้องเรียนทางอิเล็กทรอนิกส์  ปีงบประมาณ พ.ศ. 2569 ระยะเวลา 2 เดือน (ตั้งแต่วันที่ 1 เมษายน 2569 ถึงวันที่ 31 พฤษภาคม 2569)  </t>
    </r>
  </si>
  <si>
    <t xml:space="preserve">บริษัท สหชัยเลยมอเตอร์เซลส์ จำกัด
</t>
  </si>
  <si>
    <t xml:space="preserve">บริษัท มิตซูเลย จำกัด
</t>
  </si>
  <si>
    <t xml:space="preserve">บริษัท มิตซูประจวบ จำกัด 
</t>
  </si>
  <si>
    <t xml:space="preserve">บริษัท สยามเซ็นเตอร์ โอเอ จำกัด
</t>
  </si>
  <si>
    <t xml:space="preserve">ซื้อเครื่องปรับอากาศ ประจำปีงบประมาณ 
พ.ศ. 2569 จำนวน 11 เครื่อง </t>
  </si>
  <si>
    <t>ใบสั่งซื้อ/สั่งจ้าง เลขที่ 4/2569
ลงวันที่ 1 ตุลาคม 2568</t>
  </si>
  <si>
    <t>ใบสั่งซื้อ/สั่งจ้าง เลขที่ 1/2569 
ลงวันที่ 1 ตุลาคม 2568</t>
  </si>
  <si>
    <t>ใบสั่งซื้อ/สั่งจ้าง เลขที่ 1/2569
ลงวันที่ 1 ตุลาคม 2568</t>
  </si>
  <si>
    <t>ใบสั่งซื้อ/สั่งจ้าง เลขที่ ช.1/2569 
ลงวันที่ 7 ตุลาคม 2568</t>
  </si>
  <si>
    <t>ใบสั่งซื้อ/สั่งจ้าง เลขที่ จ.4/2569 
ลงวันที่ 10 ตุลาคม 2568</t>
  </si>
  <si>
    <t>ใบสั่งซื้อ/สั่งจ้าง เลขที่ ซ.1001/2569
ลงวันที่ 10 ตุลาคม 2568</t>
  </si>
  <si>
    <t>ใบสั่งซื้อ/สั่งจ้าง เลขที่ 2/2569
ลงวันที่ 15 ตุลาคม 2568</t>
  </si>
  <si>
    <t>ใบสั่งซื้อ/สั่งจ้าง เลขที่ ส.4/2569 
ลงวันที่ 16 ตุลาคม 2569</t>
  </si>
  <si>
    <t>ใบสั่งซื้อ เลขที่ ซ.1002/2569 
ลงวันที่ 21 ตุลาคม 2568</t>
  </si>
  <si>
    <t>ใบสั่งซื้อ เลขที่ ซ.1003/2569 
ลงวันที่ 21 ตุลาคม 2568</t>
  </si>
  <si>
    <t>ใบสั่งซื้อ เลขที่ 2/2569
ลงวันที่ 24 ตุลาคม 2568</t>
  </si>
  <si>
    <t>ใบสั่งซื้อ เลขที่ 2/2569 
ลงวันที่ 24 ตุลาคม 2568</t>
  </si>
  <si>
    <t>ใบสั่งซื้อ เลขที่ 1/2569 
ลงวันที่ 28 ตุลาคม 2568</t>
  </si>
  <si>
    <t>ใบสั่งซื้อ เลขที่ 032/2568 
ลงวันที่ 28 ตุลาคม 2568</t>
  </si>
  <si>
    <t>ใบสั่งซื้อ เลขที่ 1/2569 
ลงวันที่ 30 ตุลาคม 2568</t>
  </si>
  <si>
    <t>ใบสั่งซื้อ เลขที่ 3/2569
ลงวันที่ 31 ตุลาคม 2568</t>
  </si>
  <si>
    <t>ใบสั่งซื้อ เลขที่ 2/2569 
ลงวันที่ 31 ตุลาคม 2568</t>
  </si>
  <si>
    <t>ใบสั่งซื้อ เลขที่ 1/2569 
ลงวันที่ 24 ตุลาคม 2568</t>
  </si>
  <si>
    <t>ใบสั่งจ้าง เลขที่ 2/2569
ลงวันที่ 1 ตุลาคม 2568</t>
  </si>
  <si>
    <t>ใบสั่งจ้าง เลขที่1/2569 
ลงวันที่ 20 ตุลาคม 2568</t>
  </si>
  <si>
    <t>ใบสั่งจ้าง เลขที่ 2/2569 
ลงวันที่ 20 ตุลาคม 2568</t>
  </si>
  <si>
    <t>ใบสั่งจ้าง เลขที่ 1/2569 
ลงวันที่ 21 ตุลาคม 2568</t>
  </si>
  <si>
    <t>ใบสั่งจ้าง เลขที่ 2/2569
ลงวันที่ 21 ตุลาคม 2568</t>
  </si>
  <si>
    <t>ใบสั่งจ้าง เลขที่ 5001/2569
ลงวันที่ 24 ตุลาคม 2568</t>
  </si>
  <si>
    <t>ใบสั่งจ้าง เลขที่ 3/2569 
ลงวันที่  27 ตุลาคม 2568</t>
  </si>
  <si>
    <t>ใบสั่งจ้าง เลขที่ 4/2569  
ลงวันที่  27 ตุลาคม 2568</t>
  </si>
  <si>
    <t>ใบสั่งจ้าง เลขที่ บจ. 2/2569
ลงวันที่ 28 ตุลาคม 2568</t>
  </si>
  <si>
    <t>ใบสั่งจ้าง เลขที่ บจ.3/2569
ลงวันที่ 28 ตุลาคม 2568</t>
  </si>
  <si>
    <t>ใบสั่งจ้าง เลขที่ พ.1/2569 
ลงวันที่ 28 ตุลาคม 2568</t>
  </si>
  <si>
    <t>ใบสั่งจ้าง เลขที่ พ.4/2569
ลงวันที่ 29 ตุลาคม 2568</t>
  </si>
  <si>
    <t>ใบสั่งจ้าง เลขที่ 6/2569
ลว. 30/10/2568</t>
  </si>
  <si>
    <t>ใบสั่งจ้าง เลขที่ 2/2569 
ลงวันที่ 31 ตุลาคม 2568</t>
  </si>
  <si>
    <t>ซื้อน้ำมันเชื้อเพลิง 
ประจำเดือนตุลาคม 2568</t>
  </si>
  <si>
    <t xml:space="preserve">จ้างพนักงานรักษาความสะอาด 
ส่วนบริการศุลกากรฉะเชิงเทรา 
ประจำปีงบประมาณ พ.ศ. 2569 
ระยะเวลาการจ้าง 12 เดือน 
(เริ่มตั้งแต่วันที่ 1 ตุลาคม 2568 
ถึงวันที่ 30 กันยายน2569) จำนวน 1 คน
</t>
  </si>
  <si>
    <t>เช่าที่ทำการและบ้านพักหน่วยสืบสวน
ปราบรามประจวบคีรีขันธ์ 
ประจำปีงบประมาณ พ.ศ. 2569</t>
  </si>
  <si>
    <t>เช่าที่ทำการและบ้านพักหน่วยสืบสวน
ปราบรามบ้านดอน ประจำปีงบประมาณ 
พ.ศ. 2569</t>
  </si>
  <si>
    <t>ซื้อรถจักรยานยนต์ที่ใช้ในราชการ สทบ. 
จำนวน 3 คัน</t>
  </si>
  <si>
    <t>ห้างหุ้นส่วนจำกัดเอส.วี.คาร์เซอร์วิส</t>
  </si>
  <si>
    <t>ห้างหุ้นส่วนจำกัด เจ.เอส.เซล เซอร์วิส</t>
  </si>
  <si>
    <t xml:space="preserve">ห้างหุ้นส่วนจำกัด เจ.เอส.เซล เซอร์วิส ราคา </t>
  </si>
  <si>
    <t>บริษัท วี.เอ็น.โอเวอร์แลนด์ จำกัด</t>
  </si>
  <si>
    <t>บริษัท รักษาความปลอดภัย เจริญรุ่งเรือง</t>
  </si>
  <si>
    <t xml:space="preserve">บริษัทรักษาความปลอดภัย
ทองสมบูรณ์ จำกัด </t>
  </si>
  <si>
    <t>1. บริษัท ซินเนอร์รี่ คอร์ปอเรชั่น (ประเทศไทย) จำกัด</t>
  </si>
  <si>
    <t>บริษัท ซินเนอร์รี่ คอร์ปอเรชั่น (ประเทศไทย) จำกัด</t>
  </si>
  <si>
    <t>2. นายพรสวรรค์ จำปา</t>
  </si>
  <si>
    <t>1. นายพากร หลวงหลาย</t>
  </si>
  <si>
    <t xml:space="preserve">ห้างหุ้นส่วนจำกัด เอสทีที 
เซอร์วิส กรุ๊ป
</t>
  </si>
  <si>
    <t>แบบสรุปผลการดำเนินการจัดซื้อจัดจ้างในรอบเดือนตุลาคม 2568</t>
  </si>
  <si>
    <t>วันที่ 31 เดือน ตุลาคม พ.ศ. 2568 (1)</t>
  </si>
  <si>
    <t xml:space="preserve">องค์การสงเคราะห์ทหารผ่านศึก
ในพระบรมราชูปถัมภ์    </t>
  </si>
  <si>
    <t xml:space="preserve">บริษัทสุขุมเซอร์วิส จำกัด
สาขาแม่สะเรียง
</t>
  </si>
  <si>
    <t>บริษัทสุขุมเซอร์วิส จำกัด
สาขาแม่สะเรียง</t>
  </si>
  <si>
    <t xml:space="preserve">ห้างหุ้นส่วนจำกัด
ฮุยบริการปาดังเบซาร์
</t>
  </si>
  <si>
    <t xml:space="preserve">บริษัท สุขุมเซอร์วิส สาขาแม่สะเรียง
</t>
  </si>
  <si>
    <t>เช่าจ้างเหมาบริการเช่าเครื่องถ่ายเอกสาร ประจำปีงบประมาณ พ ศ 2568
โดยวิธีเฉพาะเจาะจง</t>
  </si>
  <si>
    <t>จ้างโครงการจ้างเหมาบริการป้องกัน
และกำจัดปลวก มด แมลงสาบ หนู 
ยุง  ด่านศุลกากรสะเดา 
ประจำปีงบประมาณ พ.ศ. 2569</t>
  </si>
  <si>
    <t>จ้างบริการโครงข่ายสื่อสารความเร็วสูง
รวมอุปกรณ์ต่อพ่วง สำหรับระบบโทรทัศน์
วงจรปิด (CCTV System) และเทคโนโลยี
อื่นที่เหมาะสม เพื่อการควบคุมทางศุลกากร
รองรับการเข้าสู่ประชาคมเศรษฐกิจ
อาเซียน (AEC) ประจำปีงบประมาณ 
พ.ศ. 2569</t>
  </si>
  <si>
    <t>บริษัท โทรคมนาคมแห่งชาติ จำกัด (มหาชน) (เนื่องจากไม่สามารถเริ่มดำเนินการจัดจ้างได้ทัน วันที่ 1 ตุลาคม 68 จึงปรับลดระยะเวลา
จัดจ้าง เหลือ 11.5 เดือน 
(16 ตุลาคม 68 - 30 กันยายน 69) 
ในวงเงิน 111,550,000.00)</t>
  </si>
  <si>
    <t>บริษัท โทรคมนาคมแห่งชาติ จำกัด (มหาชน) (เนื่องจากไม่สามารถเริ่มดำเนินการจัดจ้างได้ทัน
วันที่ 1 ตุลาคม 68 จึงปรับลด
ระยะเวลาจัดจ้าง เหลือ 11.5 เดือน 
(16 ตุลาคม 68 - 30 กันยายน 69) 
ในวงเงิน 111,550,000.00)</t>
  </si>
  <si>
    <t>จ้างเหมาบริการพนักงานดูแลรักษา
ความสะอาด (แม่บ้าน) ประจำปีงบประมาณ
 พ.ศ. 2569 (ตุลาคม 68 - กันยายน69)</t>
  </si>
  <si>
    <t>จ้างเหมาบริการพนักงานดูแลและบำรุงรักษาสถานที่ (คนสวน) 
ประจำปีงบประมาณ พ.ศ. 2569 
(ตุลาคม 68 - กันยายน 69)</t>
  </si>
  <si>
    <t>จ้างเหมาบริการพนักงานขับรถยนต์
ด่านศุลกากรบ้านประกอบ 
ประจำปีงบประมาณ พ.ศ. 2569 
(ตุลาคม 68 - กันยายน 69)</t>
  </si>
  <si>
    <t>จ้างเหมาบริการเช่าเครื่องถ่ายเอกสาร ประจำปีงบประมาณ พ.ศ. 2569 
จำนวน 11 เดือน (พ.ย.68 - กันยายน 69)</t>
  </si>
  <si>
    <t>เช่าโครงการเช่าเครื่องถ่ายเอกสาร
เพื่อใช้ในราชการ จำนวน ๒ เครื่อง 
ประจำปีงบประมาณ พ.ศ. 2569
โดยวิธีเฉพาะเจาะจง</t>
  </si>
  <si>
    <t xml:space="preserve">จ้างเหมาบริการรักษาความปลอดภัย 
ประจำปีงบประมาณ พ.ศ. 2568 
จำนวน 1 เดือน (เดือนตุลาคม 2568) </t>
  </si>
  <si>
    <t>จ้างกำจัดสิ่งปฏิกูลพร้อมเติมจุลินทรีย์
ย่อยสลายไขมัน</t>
  </si>
  <si>
    <t>บริการทำความสะอาดอาคารและ
สำนักงานทั่วไป</t>
  </si>
  <si>
    <t>ใบสั่งซื้อ/สั่งจ้าง 
ที่ กค 0501/19212
ลงวันที่ 14 ตุลาคม 2568</t>
  </si>
  <si>
    <t>ใบสั่งจ้าง เลขที่ 2/2569 
ลงวันที่ 14 ตุลาคม 2568</t>
  </si>
  <si>
    <t>ใบสั่งซื้อ/สั่งจ้าง
ที่ กค 0501/19213
ลงวันที่ 14 ตุลาคม 2568</t>
  </si>
  <si>
    <t>หนังสือข้อตกลงเช่า 
ที่ กค 0501/19214
ลงวันที่ 14 ตุลาคม 2568</t>
  </si>
  <si>
    <t>ใบสั่งซื้อ/สั่งจ้าง
ที่ กค 0501/19215
ลงวันที่ 14 ตุลาคม 2568</t>
  </si>
  <si>
    <t>ใบสั่งซื้อ/สั่งจ้าง
ที่ กค 0501/19216
ลงวันที่ 14 ตุลาคม 2568</t>
  </si>
  <si>
    <t>ใบสั่งซื้อ/สั่งจ้าง 
ที่ กค 0501/19217
ลงวันที่ 14 ตุลาคม 2568</t>
  </si>
  <si>
    <t>หนังสือข้อตกลงเช่า 
ที่ กค 0501/19218
ลงวันที่ 14 ตุลาคม 2568</t>
  </si>
  <si>
    <t>หนังสือข้อตกลงเช่า 
ที่ กค 0501/19356
ลงวันที่ 16 ตุลาคม 2568</t>
  </si>
  <si>
    <t>หนังสือข้อตกลงเช่า
ที่ กค 0501/19357
ลงวันที่ 16 ตุลาคม 2568</t>
  </si>
  <si>
    <t>หนังสือข้อตกลงเช่า 
ที่ กค 0501/19358
ลงวันที่ 16 ตุลาคม 2568</t>
  </si>
  <si>
    <t>หนังสือข้อตกลงเช่า 
ที่ กค 0501/19359
ลงวันที่ 16 ตุลาคม 2568</t>
  </si>
  <si>
    <t>ใบสั่งจ้าง เลขที่ 1/2569  
ใบสั่งจ้าง เลขที่ 2/2569
ลงวันที่ 20 ตุลาคม 2568</t>
  </si>
  <si>
    <t>หนังสือข้อตกลงเช่า 
ที่ กค 0501/19896
ลงวันที่ 27 ตุลาคม 2568</t>
  </si>
  <si>
    <t>หนังสือข้อตกลงเช่า
ที่ กค 0501/19969
ลงวันที่ 28 ตุลาคม 2568</t>
  </si>
  <si>
    <t>หนังสือ ที่ กค0502(39)/1157 
ลงวันที่ 28 ตุลาคม 2568</t>
  </si>
  <si>
    <t>สัญญาจ้าง เลขที่ ส.5/2569 
ลงวันที่ 29 ตุลาคม 2568</t>
  </si>
  <si>
    <t>ใบสั่งซื้อ เลขที่ ส.6/2569   
ลงวันที่ 29 ตุลาคม 2568</t>
  </si>
  <si>
    <t xml:space="preserve">ใบสั่งซื้อ เลขที่ 1/2569       
ลงวันที่ 29 ตุลาคม 2568
</t>
  </si>
  <si>
    <t>สัญญาจ้าง เลขที่ 5/2569 
ลงวันที่ 30 ตุลาคม 2568</t>
  </si>
  <si>
    <t>ข้อตกลงเช่า เลขที่ 6/2569 
ลงวันที่ 30 ตุลาคม 2568</t>
  </si>
  <si>
    <t>ใบสั่งซื้อ เลขที่ 1/2569
ลงวันที่ 30 ตุลาคม 2568</t>
  </si>
  <si>
    <t>สัญญาจ้าง เลขที่ ส.1/2569
ลงวันที่ 16 ตุลาคม 2568</t>
  </si>
  <si>
    <t>สัญญาจ้าง เลขที่ ส.2/25689
ลงวันที่ 16 ตุลาคม 2568</t>
  </si>
  <si>
    <t>ข้อตกลงเช่า เลขที่ 3/2569 
ลงวันที่ 31 ตุลาคม 2568</t>
  </si>
  <si>
    <t>สัญญา เลขที่ 2/2569
ลงวันที่ 31 ตุลาคม 2568</t>
  </si>
  <si>
    <t>สัญญา เลขที่ 3/2569
ลงวันที่ 31 ตุลาคม 2568</t>
  </si>
  <si>
    <t>สัญญา เลขที่ 11/2569
ลงวันที่ 31 ตุลาคม 2568</t>
  </si>
  <si>
    <t>สัญญา เลขที่ 12/2569
ลงวันที่ 31 ตุลาคม 2568</t>
  </si>
  <si>
    <t>สัญญาเช่า เลขที่ 4/2569 
ลงวันที่ 31 ตุลาคม 2568</t>
  </si>
  <si>
    <t>สัญญา เลขที่ 9/2569
ลงวันที่ 31 ตุลาคม 2568</t>
  </si>
  <si>
    <t>สัญญา เลขที่ 4/2569
ลงวันที่ 31 ตุลาคม 2568</t>
  </si>
  <si>
    <t>สัญญาเช่า เลขที่3/2569  
ลงวันที่ 30 ตุลาคม  2568</t>
  </si>
  <si>
    <t>ใบสั่งซื้อ เลขที่ 2/2569 
ลงวันที่ 24 ตุลาคม  2568</t>
  </si>
  <si>
    <t>เลขที่สัญญา 3/2569 
ลงวันที่ 31 ตุลาคม 2568</t>
  </si>
  <si>
    <t>ข้อตกลงซื้อ เลขที่ กค 0502(44)/- 
ลงวันที 1 ตุลาคม 2568</t>
  </si>
  <si>
    <t>สัญญาจ้าง เลขที่ ส.2/2569 
ลงวันที่  30 ตุลาคม 2568</t>
  </si>
  <si>
    <t>สัญญาจ้าง เลขที่ ส.3/2569  
ลงวันที่ 30 ตุลาคม  2568</t>
  </si>
  <si>
    <t>สัญญาจ้าง เลขที่ ส.4/2569 
ลงวันที่ 31 ตุลาคม 2568</t>
  </si>
  <si>
    <t>หนังสือข้อตกลง เลขที่ ต.2/2569 
ลงวันที่ 31ตุลาคม 2568</t>
  </si>
  <si>
    <t>ใบสั่งจ้าง เลขที่ ต.4/2569 
ลงวันที่ 22 ตุลาคม 2569</t>
  </si>
  <si>
    <t>ใบสั่งซื้อ เลขที่ ส.1/2569 
ลงวันที่  30 ตุลาคม 2568</t>
  </si>
  <si>
    <t>บริษัท รักษาความปลอดภัย
เจริญรุ่งเรือง จำกัด</t>
  </si>
  <si>
    <t>ใบสั่งซื้อ เลขที่ ต.1/2569 
ลงวันที่  29 ตุลาคม 2568</t>
  </si>
  <si>
    <t>1. บริษัท ทริปเปิลที บรอดแบนด์ จำกัด (มหาชน)</t>
  </si>
  <si>
    <t>บริษัท ทริปเปิลที บรอดแบนด์
จำกัด (มหาชน)</t>
  </si>
  <si>
    <t xml:space="preserve">บริษัท ริโก้ (ประเทศไทย) จำกัด  
</t>
  </si>
  <si>
    <t xml:space="preserve">บริษัท ริโก้ (ประเทศไทย) จำกัด   </t>
  </si>
  <si>
    <t>2. กิจการร่วมค้า วีแอนด์ ไอ ทรี</t>
  </si>
  <si>
    <t xml:space="preserve">จ้างซ่อมแซมท่อประปา 
</t>
  </si>
  <si>
    <t>ใบสั่งจ้าง เลขที่ 2/2569 
ลงวันที่ 1 ธันวาคม 2568</t>
  </si>
  <si>
    <t>สัญญา เลขที่ 22/2569
ลงวันที่ 2 ธันวาคม 2568</t>
  </si>
  <si>
    <t>จ้างซ่อมแซมพื้นถนนบริเวรณอาคาร mobile
X-ray ด่านพรมแดนนครพนมสะพานมิตรภาพ 
 (นครพนม คำม่วน) ด่านศุลกากรนครพนม
ตำบลอาจสามารถอำเภอเมืองนครพนม
จังหวัดนครพนม 1 แห่ง</t>
  </si>
  <si>
    <t>1. ห้างหุ้นส่วนจำกัด พาหุงรุ่งเรือง</t>
  </si>
  <si>
    <t>ห้างหุ้นส่วนจำกัด พาหุงรุ่งเรือง</t>
  </si>
  <si>
    <t>สัญญาจ้าง เลขที่ 7/2569 
ลงวันที่ 2 ธันวาคม 2568</t>
  </si>
  <si>
    <t>2. ห้างหุ้นส่วนจำกัด ป.สกลก่อสร้าง</t>
  </si>
  <si>
    <t>3. ห้างหุ้นส่วนจำกัด ส.เอ็นจิเนียร์ คอนกรีต</t>
  </si>
  <si>
    <t>บริษัท วินบริดจ์ จำกัด</t>
  </si>
  <si>
    <t>สัญญาซื้อขาย เลขที่ 8/2569
ลงวันที่ 2 ธันวาคม 2568</t>
  </si>
  <si>
    <t>1. ห้างหุ้นส่วนจำกัด เอสทีที 
เซอร์วิส กรุ๊ป</t>
  </si>
  <si>
    <t>เป็นผุ้มีคุณสมบัติตรงตามเงื่อนไขที่กำหนด</t>
  </si>
  <si>
    <t>6. บริษัท รักษาความปลอดภัย 
เป็นที่หนึ่ง จำกัด</t>
  </si>
  <si>
    <t xml:space="preserve">บริษัท โตโยต้าหนองคาย
ผู้จำหน่ายโตโยต้า จำกัด
</t>
  </si>
  <si>
    <t>ใบสั่งจ้าง เลขที่ 3/2569 
ลงวันที่ 3 ธันวาคม 2568</t>
  </si>
  <si>
    <t>สัญญา เลขที่ 8/2568 
ลงวันที่ 3 ธันวาคม 2568</t>
  </si>
  <si>
    <t>ใบสั่งจ้าง เลขที่ 5004/2569
ลงวันที่ 4 ธันวาคม 2568</t>
  </si>
  <si>
    <t>เนื่องจากเสนอราคาไม่เกินวงเงินงบประมาณที่ได้รับอนุมัติและเป็นผู้ค้าในพื้นที่</t>
  </si>
  <si>
    <t>ใบสั่งจ้าง เลขที่ 4/2569 
ลงวันที่ 4 ธันวาคม 2568</t>
  </si>
  <si>
    <t>จัดซื้ออะไหล่ mi</t>
  </si>
  <si>
    <t xml:space="preserve">บริษัท คอมพิวเตอร์ ไอที จำกัด
</t>
  </si>
  <si>
    <t>บริษัท คอมพิวเตอร์ ไอที จำกัด</t>
  </si>
  <si>
    <t xml:space="preserve">1. ห้างหุ้นส่วนจำกัด แสงชัยยางยนต์
 </t>
  </si>
  <si>
    <t>ใบสั่งซื้อ/สั่งจ้าง เลขที่ ต.03/2569 
ลงวันที่ 8 ธันวาคม 2568</t>
  </si>
  <si>
    <t>ห้างหุ้นส่วนจำกัด สิรินรัตน์ บริการ</t>
  </si>
  <si>
    <t>ใบสั่งซื้อ/สั่งจ้าง เลขที่ 6/2569 
ลงวันที่ 8 ธันวาคม 2568</t>
  </si>
  <si>
    <t>ใบสั่งซื้อ/สั่งจ้าง เลขที่ บส.2/2569 
ลงวันที่ 8 ธันวาคม 2568</t>
  </si>
  <si>
    <t>ใบสั่งซื้อ/สั่งจ้าง เลขที่ ต.02/2569 
ลงวันที่ 9 ธันวาคม 2568</t>
  </si>
  <si>
    <t>ใบสั่งซื้อ/สั่งจ้าง เลขที่ 3/2569 
ลงวันที่ 8 ธันวาคม 2568</t>
  </si>
  <si>
    <t xml:space="preserve">ซื้อนั่งส่วนกลาง ปริมาตรกระบอกสูบ
1,400-- 1,600 ซีซี หรือกำลังเครื่องยนต์
สูงสุด ไม่ต่ำกว่า 70 กิโลวัตต์ </t>
  </si>
  <si>
    <t xml:space="preserve">1. บริษัท โตโยต้า จี เอ็น ดี ชลบุรี 
จำกัด </t>
  </si>
  <si>
    <r>
      <t xml:space="preserve">ใบสั่งซื้อ/สั่งจ้าง เลขที่ 2/2569 
</t>
    </r>
    <r>
      <rPr>
        <sz val="16"/>
        <rFont val="TH SarabunPSK"/>
        <family val="2"/>
      </rPr>
      <t>ลงวันที่ 9</t>
    </r>
    <r>
      <rPr>
        <sz val="16"/>
        <color theme="1"/>
        <rFont val="TH SarabunPSK"/>
        <family val="2"/>
      </rPr>
      <t xml:space="preserve"> ธันวาคม 2568</t>
    </r>
  </si>
  <si>
    <t>2. บริษัท โตโยต้าพาวิลเลี่ยน ระยอง
(2005) จำกัด</t>
  </si>
  <si>
    <t>สัญญา เลขที่ 6/2569 
ลงวันที่ 10 ธันวาคม 2568</t>
  </si>
  <si>
    <t>ใบสั่งจ้าง เลขที่ 5005/2569       
ลงวันที่ 12 ธันวาคม 2568</t>
  </si>
  <si>
    <t>สัญญา เลขที่ 26/2569
ลงวันที่ 12 ธันวาคม 2568</t>
  </si>
  <si>
    <t>ใบสั่งซื้อ/สั่งจ้าง เลขที่ 3/2569 
ลงวันที่ 15 ธันวาคม 2568</t>
  </si>
  <si>
    <t>สัญญา เลขที่ 24/2569
ลงวันที่ 16 ธันวาคม 2568</t>
  </si>
  <si>
    <t>เปลี่ยนยางรถยนต์ หมายเลขทะเบียน 
กต 7484 สมุทรปราการ</t>
  </si>
  <si>
    <t xml:space="preserve">1. บริษัท ไทร์มาร์ท แอทแวนเทจ 
ทวีสิน จำกัด
</t>
  </si>
  <si>
    <t xml:space="preserve">บริษัท ไทร์มาร์ท แอทแวนเทจ 
ทวีสิน จำกัด </t>
  </si>
  <si>
    <t>ใบสั่งซื้อ/สั่งจ้าง เลขที่ 7/2569 
ลงวันที่ 18 ธันวาคม 2568</t>
  </si>
  <si>
    <t xml:space="preserve">2. บริษัท ก.เจริญการยาง จำกัด
</t>
  </si>
  <si>
    <t>3. บริษัท ไทร์ทวีทรัพย์สิน จำกัด</t>
  </si>
  <si>
    <t>ใบสั่งจ้าง เลขที่ 5008/2569 
ลงวันที่ 19 ธันวาคม 2568</t>
  </si>
  <si>
    <t>สัญญา เลขที่ 33/2569
ลงวันที่ 19 ธันวาคม 2568</t>
  </si>
  <si>
    <t>สัญญา เลขที่ 5/2569 
ลงวันที่ 19 ธันวาคม 2568</t>
  </si>
  <si>
    <t>จ้างบริการบำรุงรักษาและซ่อมแซมแก้ไข
คอมพิวเตอร์ อุปกรณ์ประมวลผลและ
ระบบคอมพิวเตอร์ โครงการระบบลงทะเบียนและบริหารจัดการเรื่อง ร้องเรียนทางอิเล็กทรอนิกส์ 
ปีงบประมาณ พ.ศ. 2569 ระยะเวลา 3 เดือน 
(1 มกราคม 2569 ถึงวันที่ 31 มีนาคม 2569)</t>
  </si>
  <si>
    <t>ใบสั่งจ้าง เลขที่ 5009/2569 
ลงวันที่ 23 ธันวาคม 2568</t>
  </si>
  <si>
    <t>สัญญา เลขที่ 40/2569
ลงวันที่ 23 ธันวาคม 2568</t>
  </si>
  <si>
    <t>สัญญา เลขที่ 41/2569
ลงวันที่ 23 ธันวาคม 2568</t>
  </si>
  <si>
    <t>ใบสั่งจ้าง เลขที่ 5/2569 
ลงวันที่ 23 ธันวาคม  2568</t>
  </si>
  <si>
    <t>จ้างบริการบำรุงรักษาและซ่อมแซมแก้ไข
คอมพิวเตอร์ อุปกรณ์ประมวลผลและ
ระบบคอมพิวเตอร์ โครงการระบบคลัง
ข้อสอบของกรมศุลกากร ประจำปีงบประมาณ 2569 
ระยะเวลา 3 เดือน (1 มกราคม 2569 ถึงวันที่ 
31 มีนาคม 2569)</t>
  </si>
  <si>
    <t>ใบสั่งจ้าง เลขที่ 5007/2569       
ลงวันที่ 24 ธันวาคม 2568</t>
  </si>
  <si>
    <t>1. บริษัท วีที คอนเนคชั่น จำกัด</t>
  </si>
  <si>
    <t>สัญญา เลขที่ 29/2569
ลงวันที่ 24 ธันวาคม 2568</t>
  </si>
  <si>
    <t>สัญญา เลขที่ 32/2569
ลงวันที่ 24 ธันวาคม 2568</t>
  </si>
  <si>
    <t>สัญญา เลขที่ 35/2569
ลงวันที่ 24 ธันวาคม 2568</t>
  </si>
  <si>
    <t>สัญญา เลขที่ 36/2569
ลงวันที่ 24 ธันวาคม 2568</t>
  </si>
  <si>
    <t>สัญญา เลขที่ 39/2569
ลงวันที่ 24 ธันวาคม 2568</t>
  </si>
  <si>
    <t>สัญญา เลขที่ 42/2569
ลงวันที่ 24 ธันวาคม 2568</t>
  </si>
  <si>
    <t>สัญญา เลขที่ 60/2569
ลงวันที่ 24 ธันวาคม 2568</t>
  </si>
  <si>
    <t>สัญญา เลขที่ 61/2569
ลงวันที่ 24 ธันวาคม 2568</t>
  </si>
  <si>
    <t>สัญญา เลขที่ 6/2569 
ลงวันที่ 24 ธันวาคม 2568</t>
  </si>
  <si>
    <t xml:space="preserve">ใบสั่งซื้อ เลขที่ ซ.1006/2569 
ลงวันที่ 25 ธันวาคม 2568            </t>
  </si>
  <si>
    <t>จ้างบริการบำรุงรักษาและซ่อมแซมแก้ไข
คอมพิวเตอร์ อุปกรณ์การประมวลผลและ
ระบบคอมพิวเตอร์ โครงการเพิ่มประสิทธิภาพ
การให้บริการระบบบริหารความเสี่ยง ประจำปี
งบประมาณ พ.ศ. 2569 ระยะเวลา 3 เดือน 
(1 มกราคม 2569 ถึงวันที่ 31 มีนาคม 2569)</t>
  </si>
  <si>
    <t xml:space="preserve">สัญญา เลขที่ 43/2569
ลงวันที่ 25 ธันวาคม 2568  </t>
  </si>
  <si>
    <t>จ้างบริการบำรุงรักษาและซ่อมแซมแก้ไขคอมพิวเตอร์ อุปกรณ์การประมวลผลและระบบคอมพิวเตอร์ 
โครงการเพิ่มประสิทธิภาพระบบสถิติสินค้าและ
คลังข้อมูล ประจำปีงบประมาณ พ.ศ. 2569 
ระยะเวลา 3 เดือน (1 มกราคม 2569 ถึงวันที่ 
31 มีนาคม 2569)</t>
  </si>
  <si>
    <t xml:space="preserve">สัญญา เลขที่ 44/2569
ลงวันที่ 25 ธันวาคม 2568  </t>
  </si>
  <si>
    <t xml:space="preserve">สัญญา เลขที่ 45/2569
ลงวันที่ 25 ธันวาคม 2568  </t>
  </si>
  <si>
    <t>จ้างเหมาบริการ โครงการบริหารจัดการ
ระบคอมพิวเตอร์ของกรมศุลกากร (Support
Desk) ประจำปีงบประมาณ พ.ศ. 2569
จ้างบริการบำรุงรักษาฯ เป็นระยะเวลา
3 เดือน (1 มกราคม 2569 ถึงวันที่ 31 มีนาคม 2569)</t>
  </si>
  <si>
    <t xml:space="preserve">สัญญา เลขที่ 58/2569
ลงวันที่ 25 ธันวาคม 2568   </t>
  </si>
  <si>
    <t>เช่าที่ดินของสำนักงานเทศบาลเมือง ปังเบซาร์ 
เพื่อใช้เป็นที่ตั้งอาคารสำนักงานและอาคารที่พักอาศัย</t>
  </si>
  <si>
    <t xml:space="preserve">สัญญาเช่า เลขที่ กค.01513(ส)/1017
ลงวันที่ 25 ธันวาคม 2568  
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</si>
  <si>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โครงการพัฒนาศูนย์ข้อมูลศุลกากร ประจำปีงบประมาณ
พ.ศ. 2569 ระยะเวลา 3 เดือน (1 มกราคม 2569 
ถึงวันที่ 31 มีนาคม 2569)</t>
  </si>
  <si>
    <t xml:space="preserve">สัญญา เลขที่ 27/2569
ลงวันที่ 26 ธันวาคม 2568  </t>
  </si>
  <si>
    <t xml:space="preserve">จ้างบริการบำรุงรักษาและซ่อมแซมแก้ไขคอมพิวเตอร์ อุปกรณ์การประมวลผลและระบบคอมพิวเตอร์ 
โครงการเพิ่มประสิทธิภาพการบริหารศุลกากรด้วย
ระบบเทคโนโลยีสารสนเทศ สำหรับสิทธิประโยชน์
ทางภาษีอากร (e-Tax Incentives) ส่วนที่ 1 
การพัฒนาระบบ e-Tax Incentive ประจำปีงบประมาณ พ.ศ. 2569 ระยะเวลา 3 เดือน (1 มกราคม 2569 
ถึงวันที่ 31 มีนาคม 2569)                                    </t>
  </si>
  <si>
    <t>สัญญา เลขที่ 28/2569
ลงวันที่ 26 ธันวาคม 2568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</si>
  <si>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โครงการพัฒนาระบบการยืนยันตัวบุคคล ประจำปีงบประมาณ 
พ.ศ. 2569  ระยะเวลา 3 เดือน (1 มกราคม 2569 
ถึงวันที่ 31 มีนาคม 2569)</t>
  </si>
  <si>
    <t>สัญญา เลขที่ 30/2569
ลงวันที่ 26 ธันวาคม 2568</t>
  </si>
  <si>
    <t>สัญญา เลขที่ 31/2569
ลงวันที่ 26 ธันวาคม 2568</t>
  </si>
  <si>
    <t>จ้างบริการบำรุงรักษาและซ่อมแซมแก้ไขคอมพิวเตอร์ อุปกรณ์ประมวลผลและระบบคอมพิวเตอร์ 
โครงการระบบบริหารจัดการเครื่องคอมพิวเตอร์
ลูกข่ายกรมศุลกากร ปีงบประมาณ พ.ศ. 2569 
ระยะเวลา 3 เดือน (1 มกราคม 2569 ถึงวันที่ 
31 มีนาคม 2569)</t>
  </si>
  <si>
    <t>สัญญา เลขที่ 37/2569
ลงวันที่ 26 ธันวาคม 2568</t>
  </si>
  <si>
    <t>จ้างบริการบำรุงรักษาและซ่อมแซมแก้ไขคอมพิวเตอร์ อุปกรณ์การประมวลผล และระบบคอมพิวเตอร์ 
โครงการพัฒนาระบบการชำระเงินทางอิเล็กทรอนิกส์ 
โดยผ่านช่องทางการให้บริการของธนาคาร 
ประจำปีงบประมาณ พ.ศ. 2569 ระยะเวลา 3 เดือน 
(1 มกราคม 2569 ถึงวันที่ 31 มีนาคม 2569)</t>
  </si>
  <si>
    <t>สัญญา เลขที่ 46/2569
ลงวันที่ 26 ธันวาคม 2568</t>
  </si>
  <si>
    <t>สัญญา เลขที่ 48/2569
ลงวันที่ 26 ธันวาคม 2568</t>
  </si>
  <si>
    <t>จ้างบริการบำรุงรักษาและซ่อมแซมแก้ไขคอมพิวเตอร์ อุปกรณ์ประมวลผลและระบบคอมพิวเตอร์ 
โครงการพัฒนาระบบสารบรรณอิเล็กทรอนิกส์
แบบไร้เอกสาร (e-Office Paperless) ประจำปีงบ
ประมาณ พ.ศ. 2569 ระยะเวลา 3 เดือน 
( 1 มกราคม 2569 ถึงวันที่ 31 มีนาคม 2569)</t>
  </si>
  <si>
    <t>สัญญา เลขที่ 56/2569
ลงวันที่ 26 ธันวาคม 2568</t>
  </si>
  <si>
    <t>สัญญา เลขที่ 63/2569
ลงวันที่ 26 ธันวาคม 2568</t>
  </si>
  <si>
    <t>สัญญา เลขที่ 65/2569
ลงวันที่ 26 ธันวาคม 2568</t>
  </si>
  <si>
    <t>จ้างก่อสร้างโครงการก่อสร้างด่านศุลกากรภูดู่พร้อมสิ่งปลูกสร้างประกอบ ต.ม่วงเจ็ดต้น อ.บ้านโคก จ.อุตรดิตถ์ 
1 แห่ง</t>
  </si>
  <si>
    <t>เป็นผู้มีคุณสมบัติและข้อเสนอทางเทคนิคถูกต้องครบถ้วนและเป็นผู้เสนอราคาต่ำสุด</t>
  </si>
  <si>
    <t>จ้างควบคุมงานก่อสร้างโครงการก่อสร้างด่านศุลกากรภูดู่พร้อมสิ่งปลูกสร้างประกอบ ต.ม่วงเจ็ดต้น อ.บ้านโคก 
จ.อุตรดิตถ์ 1 แห่ง</t>
  </si>
  <si>
    <t>1. บริษัท สโตนเฮ้นจ์ จำกัด</t>
  </si>
  <si>
    <t>เป็นผู้มีคุณสมบัติและข้อเสนอทางเทคนิคถูกต้องครบถ้วนผ่านเกณฑ์คุณภาพและเป็นผู้ได้คะแนน
คุณภาพสูงสุด</t>
  </si>
  <si>
    <t>2. บริษัท สแปน คอนซัลแตนท์ จำกัด</t>
  </si>
  <si>
    <t>ใบสั่งจ้าง เลขที่ 5010/2569        
ลงวันที่ 29 ธันวาคม 2568</t>
  </si>
  <si>
    <t xml:space="preserve">จ้างบริการบำรุงรักษาและซ่อมแซมแก้ไขคอมพิวเตอร์ อุปกรณ์การประมวลผลและ
ระบบคอมพิวเตอร์ โครงการเพิ่ม
ประสิทธิภาพระบบผ่านพิธีการศุลกากรอิเล็กทรอนิกส์
สำหรับสินค้าเร่งด่วน ประจำปีงบประมาณ พ.ศ. 2569
ระยะเวลา 3 เดือน (1 มกราคม 2569 
ถึงวันที่ 31 มีนาคม 2569)   </t>
  </si>
  <si>
    <t>สัญญา เลขที่ 34/2569
ลงวันที่ 29 ธันวาคม 2568</t>
  </si>
  <si>
    <t>จ้างบริการบำรุงรักษาและซ่อมแซมแก้ไข
คอมพิวเตอร์ อุปกรณ์ประมวลผลและระบบ
คอมพิวเตอร์ โครงการพัฒนาระบบ
การชำระค่าภาษีอากรด้วยบัตรภาษี
อิเล็กทรอนิกส์ (Digital Tax Compensation) 
ปีงบประมาณ พ.ศ. 2569 ระยะเวลา 3 เดือน 
(1 มกราคม 2569 ถึงวันที่ 31 มีนาคม 2569)</t>
  </si>
  <si>
    <t>สัญญา เลขที่ 49/2569
ลงวันที่ 29 ธันวาคม 2568</t>
  </si>
  <si>
    <t>สัญญา เลขที่ 50/2569
ลงวันที่ 29 ธันวาคม 2568</t>
  </si>
  <si>
    <t>จ้างบริการบำรุงรักษาและซ่อมแซมแก้ไขคอมพิวเตอร์ อุปกรณ์การประมวลผล
และระบบคอมพิวเตอร์ โครงการบริหาร
จัดการระบบสารสนเทศเพื่อความมั่นคง
ปลอดภัย ระยะที่ 2 ประจำปีงบประมาณ
 พ.ศ. 2569 ระยะเวลา 3 เดือน 
(1 มกราคม 2569 ถึงวันที่ 31 มีนาคม 2569)</t>
  </si>
  <si>
    <t>สัญญา เลขที่ 53/2569
ลงวันที่ 29 ธันวาคม 2568</t>
  </si>
  <si>
    <t>สัญญา เลขที่ 54/2569
ลงวันที่ 29 ธันวาคม 2568</t>
  </si>
  <si>
    <t>สัญญา เลขที่ 62/2569
ลงวันที่ 26 ธันวาคม 2568</t>
  </si>
  <si>
    <t>สัญญา เลขที่ 67/2569
ลงวันที่ 29 ธันวาคม 2568</t>
  </si>
  <si>
    <t>สัญญา เลขที่ 68/2569
ลงวันที่ 29 ธันวาคม 2568</t>
  </si>
  <si>
    <t>สัญญา เลขที่ 72/2569
ลงวันที่ 29 ธันวาคม 2568</t>
  </si>
  <si>
    <t>สัญญา เลขที่ 73/2569
ลงวันที่ 29 ธันวาคม 2568</t>
  </si>
  <si>
    <t>จ้างบริการบำรุงรักษาและซ่อมแซมแก้ไขคอมพิวเตอร์ อุปกรณ์การประมวลผล 
และระบบคอมพิวเตอร์ โครงการพัฒนา
ระบบพิธีการศุลกากรอิเล็กทรอนิกส์สำหรับ
การค้าชายฝั่ง e-Coasting Trade 
พ.ศ. 2569 ระยะเวลา 3 เดือน 
(1 มกราคม 2569 ถึงวันที่ 31 มีนาคม 2569)</t>
  </si>
  <si>
    <t>สัญญา เลขที่ 74/2569
ลงวันที่ 29 ธันวาคม 2568</t>
  </si>
  <si>
    <t>สัญญา เลขที่ 75/2569
ลงวันที่ 29 ธันวาคม 2568</t>
  </si>
  <si>
    <t>จ้างบริการบำรุงรักษาและซ่อมแซมแก้ไขคอมพิวเตอร์ อุปกรณ์ประมวลผลและระบบคอมพิวเตอร์ โครงการพัฒนาระบบชดเชยอากรและระบบบัตรภาษี 
ปีงบประมาณ พ.ศ. 2569 ระยะเวลา 3 เดือน 
(1 มกราคม 2569 ถึงวันที่ 31 มีนาคม 2569)</t>
  </si>
  <si>
    <r>
      <t xml:space="preserve">บริษัท ยิบอินซอย จำกัด </t>
    </r>
    <r>
      <rPr>
        <b/>
        <sz val="16"/>
        <color theme="1"/>
        <rFont val="TH SarabunPSK"/>
        <family val="2"/>
      </rPr>
      <t xml:space="preserve">
</t>
    </r>
  </si>
  <si>
    <t>สัญญา เลขที่ 76/2569
ลงวันที่ 29 ธันวาคม 2568</t>
  </si>
  <si>
    <t>1. ชุนหลีออโตเซลส์</t>
  </si>
  <si>
    <t>เป็นผู้ที่มีคุณสมบัติตามที่ต้องการ
จัดจ้าง</t>
  </si>
  <si>
    <t>2. บริษัท แกรนด์ ไดร์ฟ จำกัด</t>
  </si>
  <si>
    <t xml:space="preserve">จ้างบริการบำรุงรักษาและซ่อมแซมแก้ไขคอมพิวเตอร์ อุปกรณ์การประมวลผลและ
ระบบคอมพิวเตอร์ โครงการพัฒนาระบบ
แลกเปลี่ยนข้อมูลหนังสือรับรองถิ่นกำเนิด
สินค้าแบบอิเล็กทรอนิกส์ระหว่าง
ประเทศไทยและประเทศญี่ปุ่น
 (e-CO JTEPA)  ประจำปีงบประมาณ 
พ.ศ. 2569 ระยะเวลา 3 เดือน 
(1 มกราคม 2569 ถึงวันที่  31 มีนาคม 2569)                                    </t>
  </si>
  <si>
    <t>สัญญา เลขที่ 38/2569
ลงวันที่ 30 ธันวาคม 2568</t>
  </si>
  <si>
    <t>จ้างบริการบำรุงรักษาและซ่อมแซมแก้ไขคอมพิวเตอร์ อุปกรณ์การประมวลผล 
และระบบคอมพิวเตอร์ โครงการพัฒนา
ระบบการพิมพ์ใบเสร็จรับเงิน และเอกสาร
การชำระเงินทางอิเล็กทรอนิกส์โดย
ผู้ประกอบการ ประจำปีงบประมาณ 
พ.ศ. 2569 ระยะเวลา 3 เดือน
(1 มกราคม 2569 ถึงวันที่ 31 มีนาคม 2569)</t>
  </si>
  <si>
    <t>สัญญา เลขที่ 47/2569
ลงวันที่ 30 ธันวาคม 2568</t>
  </si>
  <si>
    <t>สัญญา เลขที่ 51/2569
ลงวันที่ 30 ธันวาคม 2568</t>
  </si>
  <si>
    <t>สัญญา เลขที่ 52/2569
ลงวันที่ 30 ธันวาคม 2568</t>
  </si>
  <si>
    <t>จ้างบริการบำรุงรักษาและซ่อมแซมแก้ไข
คอมพิวเตอร์ อุปกรณ์ประมวลผลและระบบ
คอมพิวเตอร์ โครงการเพิ่มประสิทธิภาพการ
บริหารงานศุลกากรด้วยระบบเทคโนโลยี
สารสนเทศ สำหรับสิทธิประโยชน์ทางภาษี
อากร (e-Tax Incentives) กรณีการพัฒนา/
ปรับปรุงระบ e-Customs  ปีงบประมาณ 
พ.ศ. 2569 ระยะเวลา 3 เดือน 
(1 มกราคม 2569 ถึงวันที่ 31 มีนาคม 2569)</t>
  </si>
  <si>
    <t>สัญญา เลขที่ 55/2569
ลงวันที่ 30 ธันวาคม 2568</t>
  </si>
  <si>
    <t>จ้างบริการบำรุงรักษาและซ่อมแซมแก้ไข
คอมพิวเตอร์ อุปกรณ์ประมวลผลและระบบ
คอมพิวเตอร์ โครงการจัดหาระบบคอมพิวเตอร์ 
เพื่อเพิ่มประสิทธิภาพระบบพิธีการศุลกากร 
ประจำปีงบประมาณ พ.ศ. 2569 ระยะเวลา 3 เดือน 
(1 มกราคม 2569 ถึงวันที่ 31 มีนาคม 2569)</t>
  </si>
  <si>
    <t>สัญญา เลขที่ 57/2569
ลงวันที่ 30 ธันวาคม 2568</t>
  </si>
  <si>
    <t>สัญญา เลขที่ 64/2569
ลงวันที่ 30 ธันวาคม 2568</t>
  </si>
  <si>
    <t xml:space="preserve">3. บริษัท คิว.เอ็ม เอ็นจิเนียริ่ง 
ดีเวลอปเม้นท์ จำกัด 
(ไม่ผ่านคุณสมบัติด้านเทคนิค)
</t>
  </si>
  <si>
    <t>จ้างบริการบำรุงรักษาและซ่อมแซมแก้ไข
คอมพิวเตอร์ อุปกรณ์ประมวลผลและ
ระบบคอมพิวเตอร์ โครงการฐานข้อมูลราคา
สินค้านำเข้า และระบบอุทธรณ์และ
คำวินิจฉัยพิกัดศุลกากร ประจำปีงบประมาณ
พ.ศ. 2569 ระยะเวลา 3 เดือน 
(1 มกราคม 2569 ถึงวันที่ 31 มีนาคม 2569)</t>
  </si>
  <si>
    <t>สัญญา เลขที่ 66/2569
ลงวันที่ 30 ธันวาคม 2568</t>
  </si>
  <si>
    <t>จ้างบริการบำรุงรักษาและซ่อมแซมแก้ไข
คอมพิวเตอร์ อุปกรณ์ประมวลผลและระบบ
คอมพิวเตอร์ โครงการพัฒนาระบบพิธีการ
ศุลการกรอิเล็กทรอนิกส์สำหรับของถ่ายลำ
และการขนส่งต่อเนื่องเปลี่ยนถ่ายยานพาหนะ
ประจำปีงบประมาณ พ.ศ. 2569 
ระยะเวลา 3 เดือน (1 มกราคม 2569 ถึง
วันที่ 31 มีนาคม 2569)</t>
  </si>
  <si>
    <t>สัญญา เลขที่ 69/2569
ลงวันที่ 30 ธันวาคม 2568</t>
  </si>
  <si>
    <t>โครงการจัดหาระบบตรวจสอบพัสดุภัณฑ์
ระหว่างประเทศด้วยเครื่องเอกซเรย์พร้อม
ระบบระบุ และคัดแยกพัสดุภัณฑ์ที่มีความเสี่ยง</t>
  </si>
  <si>
    <t>สัญญา เลขที่ 70/2569
ลงวันที่ 30 ธันวาคม 2568</t>
  </si>
  <si>
    <t>สัญญา เลขที่ 71/2569
ลงวันที่ 30 ธันวาคม 2568</t>
  </si>
  <si>
    <t xml:space="preserve">2. ห้างหุ้นส่วนจำกัด เบญจวรรณ
พาณิชย์
</t>
  </si>
  <si>
    <t xml:space="preserve">บริษัท สุขุมเซอร์วิส จำกัด 
สาขาแม่สะเรียง
</t>
  </si>
  <si>
    <t>บริษัท สุขุมเซอร์วิส จำกัด 
สาขาแม่สะเรียง</t>
  </si>
  <si>
    <t>ใบสั่งซื้อ เลขที่ 6/2569
ลงวันที่ 30 ธันวาคม 2568</t>
  </si>
  <si>
    <t>ใบสั่งซื้อ เลขที่ 5/2569
ลงวันที่ 30 ธันวาคม 2568</t>
  </si>
  <si>
    <t>จัดซื้อน้ำดื่มระหว่างเดือน มกราคม 2569 
ถึงเดือน มีนาคม 2569</t>
  </si>
  <si>
    <t>ใบสั่งซื้อ เลขที่ 5/2569 
ลงวันที่ 24 ธันวาคม 2568</t>
  </si>
  <si>
    <t>บริษัท สยามนครินทร์ จำกัด</t>
  </si>
  <si>
    <t>ใบสั่งซื้อ เลขที่ 4/2569 
ลงวันที่ 24 ธันวาคม 2568</t>
  </si>
  <si>
    <t>บริษัท สยามนคริทร์ ออฟฟิศบาย 
จำกัด</t>
  </si>
  <si>
    <t xml:space="preserve">บริษัท สยามนคริทร์ ออฟฟิศบาย 
จำกัด </t>
  </si>
  <si>
    <t>ใบสั่งซื้อ เลขที่ 2/2569 
ลงวันที่ 4 ธันวาคม 2568</t>
  </si>
  <si>
    <t xml:space="preserve">ซื้อหลอดไฟ เพื่อติดตั้งใช้งาน ณ อาคารด่านพรมแดน
สุไหงโก-ลก และอาคารสำนักงานด่านศุลกากร
สุไหงโก-ลก </t>
  </si>
  <si>
    <t>ใบสั่งซื้อ เลขที่ 3/2569 
ลงวันที่ 9 ธันวาวคม 2568</t>
  </si>
  <si>
    <t>1. บริษัท ที พี ออโต้เซลส์ จำกัด</t>
  </si>
  <si>
    <t>บริษัท ที พี ออโต้เซลส์ จำกัด</t>
  </si>
  <si>
    <t>ใบสั่งจ้าง เลขที่ 7/2569 
ลงวันที่ 3 ธันวาคม 2568</t>
  </si>
  <si>
    <t>2. บริษัท สแตนด์พอยท์ 
อินเตอร์เทรด จำกัด</t>
  </si>
  <si>
    <t>ใบสั่งซื้อ เลขที่ ช.7/2569 
ลงวันที่ 17 ธันวาคม 2568</t>
  </si>
  <si>
    <t>บริษัท สแนไฮเทค จำกัด</t>
  </si>
  <si>
    <t>ใบจ้างซื้อ เลขที่ 1/2569
ลงวันที่ 6 มกราคม 2569</t>
  </si>
  <si>
    <t>บริษัท ที พี อี เอ็นไวรอนเม้นท์ อินเซ็คท์แอนด์ เพสท์ คอนโทรล จำกัด</t>
  </si>
  <si>
    <t>ใบสั่งจ้าง เลขที่ 4/2569
ลงวันที่ 7 มกราคม 2569</t>
  </si>
  <si>
    <t>บริษัท สยามนิสสัน สระแก้ววัฒนา   จำกัด</t>
  </si>
  <si>
    <t>ใบสั่งซื้อ เลขที่ 3/2569
ลงวันที่ 7 มกราคม 2569</t>
  </si>
  <si>
    <t>สัญญา เลขที่ 6/2569
ลงวันที่ 10 มกราคม 2569</t>
  </si>
  <si>
    <t>ใบสั่งซื้อ เลขที่ 5/2569
ลงวันที่ 13 มกราคม 2569</t>
  </si>
  <si>
    <t>ใบสั่งจ้าง เลขที่ 5011/2569
ลงวันที่ 13 มกราคม 2569</t>
  </si>
  <si>
    <t>ใบสั่งจ้าง เลขที่ 5013/2569
ลงวันที่ 13 มกราคม 2569</t>
  </si>
  <si>
    <t xml:space="preserve">2. บริษัท เฉลิมภัทร ทรานสปอร์ต จำกัด  
</t>
  </si>
  <si>
    <t xml:space="preserve">จ้างเหมาบริการพนักงานทำความสะอาด
ประจำด่านศุลกากรอรัญประเทศ จำนวน 9 อัตรา
</t>
  </si>
  <si>
    <t xml:space="preserve">1. บริษัท สกิลลิงค์ เซอร์วิส (ประเทศไทย) จำกัด
</t>
  </si>
  <si>
    <t>บริษัท รักษาความปลอดภัย
ไฮคลาส เอสแอนด์เอส เซอร์วิส จำกัด</t>
  </si>
  <si>
    <t xml:space="preserve">สัญญา เลขที่ 1/2569
ลงวันที่ 14 มกราคม 2569
</t>
  </si>
  <si>
    <t xml:space="preserve">2. บริษัท รักษาความปลอดภัย เอส.ที.เอ็น.แคร์คลีนเซอร์วิส จำกัด
</t>
  </si>
  <si>
    <t>3. บริษัท รักษาความปลอดภัย ไฮคลาส เอสแอนด์เอส เซอร์วิส จำกัด</t>
  </si>
  <si>
    <t xml:space="preserve">สัญญา เลขที่ 2/2569
ลงวันที่ 14 มกราคม 2569
</t>
  </si>
  <si>
    <t>ใบสั่งจ้าง เลขที่ 5014/2569
ลงวันที่ 15 มกราคม 2569</t>
  </si>
  <si>
    <t xml:space="preserve">2. บริษัท จินลิน เทรล แอนด์ อินดัสทรัส์ จำกัด 
</t>
  </si>
  <si>
    <t>ใบสั่งจ้าง เลขที่ 5017/2569        
ลงวันที่ 16 มกราคม 2569</t>
  </si>
  <si>
    <t>จ้างบำรุงรักษารถยนต์ราชการ จำนวน 2 คัน (หมายเลขทะเบียน 1 ฒฮ 724 กทม. และ หมายเลขทะเบียน 2 ฒฌ 160 กทม.)</t>
  </si>
  <si>
    <t>ใบสั่งจ้าง เลขที่ 5018/2569       
ลงวันที่ 16 มกราคม 2569</t>
  </si>
  <si>
    <t>ใบสั่งจ้าง เลขที่ 5020/2569
ลงวันที่ 16 มกราคม 2569</t>
  </si>
  <si>
    <t>ใบสั่งซื้อ เลขที่ 1/2569 
ลงวันที่ 19 มกราคม 2569</t>
  </si>
  <si>
    <t>สัญญา เลขที่ 06/2569
ลงวันที่ 20 มกราคม 2569</t>
  </si>
  <si>
    <t>ห้างหุ้นส่วนจำกัด รวมศิลป์เซอร์วิส</t>
  </si>
  <si>
    <t>ใบสั่งจ้าง เลขที่ 3/2569 
ลงวันที่ 21 มกราคม 2569</t>
  </si>
  <si>
    <t>ใบสั่งจ้าง เลขที่ 8/2569
ลงวันที่ 21 มกราคม 2569</t>
  </si>
  <si>
    <t>หนังสือตกลงจ้าง ที่ กค 0501/1072
ลงวันที่ 21 มกราคม 2569</t>
  </si>
  <si>
    <t>ใบสั่งจ้าง เลขที่ 5012/2569  
ลงวันที่ 21 มกราคม 2569</t>
  </si>
  <si>
    <t>ใบสั่งจ้าง เลขที่ 5019/2569 
ลงวันที่ 21 มกราคม 2569</t>
  </si>
  <si>
    <t xml:space="preserve">ใบสั่งจ้าง เลขที่ 5023/2569 
ลงวันที่ 21 มกราคม 2569                  </t>
  </si>
  <si>
    <t>ใบสั่งจ้าง เลขที่ 5015/2569 
ลงวันที่ 22 มกราคม 2569</t>
  </si>
  <si>
    <t>ใบสั่งซื้อ/สั่งจ้าง เลขที่ 6/2569 
ลงวันที่ 23 มกราคม 2569</t>
  </si>
  <si>
    <t>ใบสั่งจ้าง เลขที่ 4/2569 
ลงวันที่ 23 มกราคม 2569</t>
  </si>
  <si>
    <t>1. บริษัท ไทร์มาร์ท แอทแวนเทจ ทวีสิน จำกัด</t>
  </si>
  <si>
    <t>บริษัท ไทร์มาร์ท แอทแวนเทจ ทวีสิน จำกัด</t>
  </si>
  <si>
    <t>3.บริษัท ไทร์ ทวีทรัพย์สิน จำกัด</t>
  </si>
  <si>
    <t xml:space="preserve">1. ห้างหุ้นส่วนจำกัด บุญเอก ยางยนต์      
</t>
  </si>
  <si>
    <t xml:space="preserve">ใบสั่งจ้าง เลขที่ 5016/2569 
ลงวันที่ 23 มกราคม 2569       </t>
  </si>
  <si>
    <t>ใบสั่งจ้าง เลขที่ 5024/2569
ลงวันที่ 23 มกราคม 2569</t>
  </si>
  <si>
    <t xml:space="preserve">บริษัท ซับบ์เซฟ (ประเทศไทย) จำกัด </t>
  </si>
  <si>
    <t>บริษัท ซับบ์เซฟ (ประเทศไทย) จำกัด</t>
  </si>
  <si>
    <t>ห้างหุ้นส่วนจำกัด ไทยสกลเซ็นเตอร์กรุ๊ป</t>
  </si>
  <si>
    <t>ใบสั่งซื้อ/สั่งจ้าง เลขที่ 10/2569
ลงวันที่ 27 มกราคม 2569</t>
  </si>
  <si>
    <t>เป็นผู้ประกอบการรับจ้างโดยตรงและเสนอราคาต่ำสุด</t>
  </si>
  <si>
    <t>ใบสั่งซื้อ เลขที่ 7/2569
ลงวันที่ 27 มกราคม 2569</t>
  </si>
  <si>
    <t>หนังสือตกลงจ้าง ที่ กค 0501/1460
ลงวันที่ 27 มกราคม 2569</t>
  </si>
  <si>
    <t>1. บริษัท พรีม ออโต้ จำกัด</t>
  </si>
  <si>
    <t>ใบสั่งจ้าง เลขที่ 5021/2569        
ลงวันที่ 27 มกราคม 2569</t>
  </si>
  <si>
    <t xml:space="preserve">1. บริษัท ปภัช แอสเสท จำกัด
</t>
  </si>
  <si>
    <t>ใบสั่งจ้าง เลขที่ 5022/2569        
ลงวันที่ 27 มกราคม 2569</t>
  </si>
  <si>
    <t xml:space="preserve">2. นายชนก วงศ์อารี 
</t>
  </si>
  <si>
    <t>3. นายชวิน ฉัตรชัยยัญ</t>
  </si>
  <si>
    <t>ใบสั่งจ้าง เลขที่ 5027/2569
ลงวันที่ 27 มกราคม 2569</t>
  </si>
  <si>
    <t xml:space="preserve">3. บริษัท เอ็น พี วี อิเลคทริค 2005 จำกัด (สำนักงานใหญ่) </t>
  </si>
  <si>
    <t>ใบสั่งจ้าง เลขที่ 5028/2569
ลงวันที่ 27 มกราคม 2569</t>
  </si>
  <si>
    <t>ใบสั่งซื้อ เลขที่ ซ.1008/2569
ลงวันที่ 27 มกราคม 2569</t>
  </si>
  <si>
    <t xml:space="preserve">จ้างตรวจเช็คสภาพรถยนต์เปลี่ยนถ่าย
น้ำมันเครื่องและอุปกรณ์รถยนต์ ยี่ห้อโตโยต้า หมายเลขทะเบียน กต 6411 สุรินทร์ </t>
  </si>
  <si>
    <t>จ้างตรวจเช็คสภาพรถยนต์เปลี่ยนถ่ายน้ำมันเครื่องและอุปกรณ์ รถยนต์ยี่ห้อฟอร์ด หมายเลขทะเบียน กธ 9528 สุรินทร์ โดยวิธีเฉพาะเจาะจง (เลขที่โครงการ : 69019474248)</t>
  </si>
  <si>
    <t>ใบสั่งจ้าง เลขที่ 5030/2569       
ลงวันที่ 28 มกราคม 2569</t>
  </si>
  <si>
    <t xml:space="preserve">1. บริษัท เคเอ็มซี โซลูชั่น จำกัด </t>
  </si>
  <si>
    <t>สัญญา เลขที่ 77/2569
ลงวันที่ 28 มกราคม 2569</t>
  </si>
  <si>
    <t xml:space="preserve">8. บริษัท สแตนด์พอยท์ อินเตอร์เทรด จำกัด </t>
  </si>
  <si>
    <t>สัญญา เลขที่ 81/2569
ลงวันที่ 28 มกราคม 2569</t>
  </si>
  <si>
    <t xml:space="preserve">บริษัท วายแอนด์ที ไอทีเวิลด์ จำกัด
</t>
  </si>
  <si>
    <t>ใบสั่งจ้าง เลขที่ 4/2569 
ลงวันที่ 29 มกราคม 2569</t>
  </si>
  <si>
    <t>สัญญา เลขที่ บส.4/2569 
ลงวันที่ 29 มกราคม 2569</t>
  </si>
  <si>
    <t>ใบสั่งซื้อ เลขที่ ซ.1007/2569 
ลงวันที่ 29 มกราคม 2569</t>
  </si>
  <si>
    <t>จ้างบริการบำรุงรักษาและซ่อมแซมแก้ไข
คอมพิวเตอร์ อุปกรณ์การประมวลผลและ
ระบบคอมพิวเตอร์ โครงการบริหารจัดการ
ระบบสำรองข้อมูล ประจำปีงบประมาณ 
พ.ศ. 2569 ระยะเวลา 3 เดือน (ตั้งแต่วันที่ 
1 กุมภาพันธ์ 2569 ถึงวันที่ 30 เมษายน 2569)</t>
  </si>
  <si>
    <t>สัญญา เลขที่ 79/2569
ลงวันที่ 29 มกราคม 2569</t>
  </si>
  <si>
    <t xml:space="preserve">ซื้อวัสดุน้ำมันเชื้อเพลิงและน้ำมันหล่อลื่น 
ประจำเดือน กุมภาพันธ์ 2569
</t>
  </si>
  <si>
    <t>บริษัท สุขุมเซอร์วิส จำกัด (สาขาแม่สะเรียง)</t>
  </si>
  <si>
    <t>ใบสั่งซื้อ เลขที่ 8/2569
ลงวันที่  30 มกราคม 2569</t>
  </si>
  <si>
    <t xml:space="preserve">ห้างหุ้นส่วนจำกัด แย้มยิ้มบริการ 
</t>
  </si>
  <si>
    <t xml:space="preserve">1. ร้าน KMP DÉCOR
</t>
  </si>
  <si>
    <t>ใบสั่งจ้าง เลขที่ 5025/2569 
ลงวันที่ 30 มกราคม 2569</t>
  </si>
  <si>
    <t>จ้างบำรุงรักษาระบบลิฟต์โดยสาร อาคารจอดรถยนต์ กรมศุลกากร ระยะเวลา 8 เดือน (ตั้งแต่วันที่ 1 กุมภาพันธ์ 2569 ถึงวันที่ 
30 กันยายน 2569)</t>
  </si>
  <si>
    <t>ใบสั่งจ้าง เลขที่ 5031/2569        
ลงวันที่ 30 มกราคม 2569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</si>
  <si>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โครงการเพิ่มประสิทธิภาพระบบการจัดเก็บค่าธรรมเนียมการดำเนินพิธีการศุลกากร ประจำปีงบประมาณ พ.ศ. 2569 ระยะเวลา 3 เดือน (ตั้งแต่วันที่ 1 กุมภาพันธ์ 2569 ถึงวันที่ 30 เมษายน 2569)</t>
  </si>
  <si>
    <t xml:space="preserve"> บริษัท ยิบอินซอย จำกัด</t>
  </si>
  <si>
    <t>สัญญา เลขที่ 78/2569
ลงวันที่ 30 มกราคม 2569</t>
  </si>
  <si>
    <t>สัญญา เลขที่ 80/2569
ลงวันที่ 30 มกราคม 2569</t>
  </si>
  <si>
    <t xml:space="preserve">จ้างบริการบำรุงรักษาและซ่อมแซมแก้ไข
คอมพิวเตอร์ อุปกรณ์การประมวลผลและ
ระบบคอมพิวเตอ โครงการเครื่องคอมพิวเตอร์ระบบงานสนับสนุน (Back Office)  ปีงบประมาณ พ.ศ. 2569 ระยะเวลา 3 เดือน (ตั้งแต่วันที่ 1 กุมภาพันธ์ 2569 ถึงวันที่ 30 เมษายน 2569)    </t>
  </si>
  <si>
    <t>สัญญา เลขที่ 82/2569
ลงวันที่ 30 มกราคม 2569</t>
  </si>
  <si>
    <t>จ้างบริการบำรุงรักษาและซ่อมแซมแก้ไข
คอมพิวเตอร์ อุปกรณ์การประมวลผลและ
ระบบคอมพิวเตอร์โครงการจัดหาระบบ
คอมพิวเตอร์เพื่อรองรับการเชื่อมโยงและ
การให้บริการทางศุลกากร ประจำปีงบประมาณ พ.ศ. 2569 ระยะเวลา 3 เดือน (ตั้งแต่วันที่ 1 กุมภาพันธ์ 2569 ถึงวันที่ 
30 เมษายน 2569)</t>
  </si>
  <si>
    <t>สัญญา เลขที่ 83/2569
ลงวันที่ 30 มกราคม 2569</t>
  </si>
  <si>
    <t>สัญญา เลขที่ 84/2569
ลงวันที่ 30 มกราคม 2569</t>
  </si>
  <si>
    <t>จ้างบริการบำรุงรักษาและซ่อมแซมแก้ไข
คอมพิวเตอร์ อุปกรณ์การประมวลผลและ
ระบบคอมพิวเตอร์ โครงการปรับปรุง
ประสิทธิภาพการใช้งานระบบเครือข่ายคอมพิวเตอร์กรมศุลกากร ประจำปีงบประมาณ พ.ศ. 2569 ระยะเวลา 3 เดือน (ตั้งแต่วันที่ 1 กุมภาพันธ์ 2569 ถึงวันที่ 30 เมษายน 2569)</t>
  </si>
  <si>
    <t>สัญญา เลขที่ 85/2569
ลงวันที่ 30 มกราคม 2569</t>
  </si>
  <si>
    <t>สัญญา เลขที่ 86/2569
ลงวันที่ 30 มกราคม 2569</t>
  </si>
  <si>
    <t>จ้างบริการบำรุงรักษาและซ่อมแซมแก้ไข
คอมพิวเตอร์ อุปกรณ์การประมวลผลและ
ระบบคอมพิวเตอร์โครงการพัฒนาระบบ
บริหารจัดการฐานข้อมูลสารสนเทศของ
กรมศุลกากร ประจำปีงบประมาณ พ.ศ. 2569 ระยะเวลา 3 เดือน (ตั้งแต่วันที่ 1 กุมภาพันธ์ 2569 ถึงวันที่ 30 เมษายน 2569)</t>
  </si>
  <si>
    <t>สัญญา เลขที่ 87/2569
ลงวันที่ 30 มกราคม 2569</t>
  </si>
  <si>
    <t>จ้างบริการบำรุงรักษาและซ่อมแซมแก้ไข
คอมพิวเตอร์ อุปกรณ์การประมวลผลและ
ระบบคอมพิวเตอร์ โครงการระบบการ
ให้บริการโดยไม่เรียกสำเนาเอกสารที่ทาง
ราชการออกให้จากประชาชน ประจำปีงบประมาณ พ.ศ. 2569 ระยะเวลา 3 เดือน
(ตั้งแต่วันที่ 1 กุมภาพันธ์ 2569ถึงวันที่ 30 เมษายน 2569)</t>
  </si>
  <si>
    <t xml:space="preserve"> บริษัท ยิบอินซอย จำกัด 
 </t>
  </si>
  <si>
    <t>สัญญา เลขที่ 88/2569
ลงวันที่ 30 มกราคม 2569</t>
  </si>
  <si>
    <t>ซื้อโครงการติดตั้งอุปกรณ์รักษาความปลอดภัยของศูนย์คอมพิวเตอร์สำรองกรมศุลกากร</t>
  </si>
  <si>
    <t>สัญญา เลขที่ 89/2569
ลงวันที่ 30 มกราคม 2569</t>
  </si>
  <si>
    <t>สัญญา เลขที่ 59/2569
ลงวันที่ 14 มกราคม 2569</t>
  </si>
  <si>
    <t>ใบสั่งซื้อ เลขที่ 9/2569 
ลงวันที่ 28 มกราคม 2569</t>
  </si>
  <si>
    <t>ห้างหุ้นส่วนจำกัด เอส.วี.คาร์เซอร์วิส</t>
  </si>
  <si>
    <t>ใบสั่งซื้อ เลขที่ 9/2569 
ลงวันที่ 27 มกราคม 2569</t>
  </si>
  <si>
    <t>ใบสั่งซื้อ เลขที่ 8/2569 
ลงวันที่ 27 มกราคม 2569</t>
  </si>
  <si>
    <t>ใบสั่งซื้อ เลขที่ 7/2569 
ลงวันที่ 26 มกราคม 2569</t>
  </si>
  <si>
    <t>ใบสั่งจ้าง เลขที่ 6/2569 
ลงวันที่ 26 มกราคม 2569</t>
  </si>
  <si>
    <t>ใบสั่งซื้อ เลขที่ 6/2569 
ลงวันที่ 26 มกราคม 2569</t>
  </si>
  <si>
    <t>ใบสั่งซื้อ เลขที่ 5/2569 
ลงวันที่ 7 มกราคม 2569</t>
  </si>
  <si>
    <t>ใบสั่งซื้อ เลขที่ 1/2569
ลงวันที่ 29 มกราคม 2569</t>
  </si>
  <si>
    <t xml:space="preserve">บริษัท เค.เค.คอมพิวเตอร์ซัพพลายส์ จำกัด </t>
  </si>
  <si>
    <t>ใบสั่งซื้อ/สั่งจ้าง เลขที่ 15/2569
ลงวันที่ 20 มกราคม  2569</t>
  </si>
  <si>
    <t>ห้างหุ้นส่วนจำกัด ปรินทร การค้า</t>
  </si>
  <si>
    <t>ใบสั่งซื้อ/สั่งจ้าง เลขที่ 14/2569
ลงวันที่ 20 มกราคม  2569</t>
  </si>
  <si>
    <t>ข้อตกลงซื้อ ที่ กค 0502(44)/- 
ลงวันที่  12 มกราคม 2569</t>
  </si>
  <si>
    <t xml:space="preserve">สัญญาซื้อขาย เลขที่ ส.5/2569  
ลงวันที่ 27 มกราคม 2569
</t>
  </si>
  <si>
    <t>ใบสั่งจ้าง เลขที่ ต.3/2569  
ลงวันที่ 15 มกราคม.ค. 2569</t>
  </si>
  <si>
    <t>ใบสั่งซื้อ/ใบสั่งจ้าง เลขที่ ซ 1/2569 
ลงวันที่ 29 มกราคม 2569</t>
  </si>
  <si>
    <t>ใบสั่งซื้อ/ใบสั่งจ้าง เลขที่ ซ 1/2569 
ลงวันที่ 23 มกราคม 2569</t>
  </si>
  <si>
    <t>ใบสั่งซื้อ/ใบสั่งจ้าง เลขที่ จท. 1/2569 
ลงวันที่ 15 มกราคม 2569</t>
  </si>
  <si>
    <t>ใบสั่งซื้อ เลขที่ 1/2569 
ลงวันที่ 3 พฤศจิกายน 2568</t>
  </si>
  <si>
    <t>บริษัท ดุสิต ไทกอร์ เอนเนอร์ยี่ จำกัด (สำนักงานใหญ่)</t>
  </si>
  <si>
    <t>ใบสั่งซื้อ เลขที่ จ.3/2569 
ลงวันที่ 13 พฤศจิกายน 2568</t>
  </si>
  <si>
    <t>ใบสั่งซื้อ เลขที่ จ.2/2569 
ลงวันที่ 13 พฤศจิกายน 2568</t>
  </si>
  <si>
    <t>ซ่อมแซมบำรุงรักษารถราชการ</t>
  </si>
  <si>
    <t>เลขที่สัญญา เลขที่ 1/9222/2513 
ลงวันที่ 12 พฤศจิกายน 2568</t>
  </si>
  <si>
    <t>เช่าที่ทำการด่านศุลกากรสุไหงโก-ลก 
บริเวณ สถานีรถไฟสุไหงโก-ลก</t>
  </si>
  <si>
    <t>ใบสั่งซื้อ เลขที่ 1/2569 
ลงวันที่ 11 พฤศจิกายน 2568</t>
  </si>
  <si>
    <t>ซื้อวัสดุสำนักงาน (หมึกพิมพ์) 
จำนวน 3 รายการ</t>
  </si>
  <si>
    <t>ใบสั่งซื้อ เลขที่ ซ1/2569 
ลงวันที่ 5 พฤศจิกายน 2568</t>
  </si>
  <si>
    <t>เครื่องถ่ายเอกสาร ประจำปีงบประมาณ 
พ.ศ. 2569</t>
  </si>
  <si>
    <t>ใบสั่งซื้อ/สั่งจ้าง เลขที่ จ.5/2569
ลงวันที่ 19 พฤศจิกายน 2568</t>
  </si>
  <si>
    <t>เหมาบริการกำจัดปลวก ประจำปีงบประมาณ 
พ.ศ. 2569</t>
  </si>
  <si>
    <t>สัญญาจ้าง เลขที่ จ.4/2569
ลงวันที่ 7 พฤศจิกายน 2568</t>
  </si>
  <si>
    <t>ใบสั่งซื้อ เลขที่ 3/2568 
ลงวันที่ 26 พฤศจิกายน 2568</t>
  </si>
  <si>
    <t>บริษัท มิตซูบิชิ เอลเลเวเตอร์ 
(ประเทศไทย) จำกัด</t>
  </si>
  <si>
    <t>สัญญาเช่า เลขที่ ช. 1/2569
ลงวันที่ 6 พฤศจิกายน 2568</t>
  </si>
  <si>
    <t>ใบสั่งซื้อ เลขที่ ช.1/2569 
ลงวันที่ 29 พฤศจิกายน 2568</t>
  </si>
  <si>
    <t>สัญญา เลขที่ 25/2569
ลงวันที่ 28 พฤศจิกายน 2568</t>
  </si>
  <si>
    <t>สัญญา เลขที่ 23/2569
ลงวันที่ 28 พฤศจิกายน 2568</t>
  </si>
  <si>
    <t>เป็นผู้เสนอราคารายเดียว และเสนอ
ราคาไม่เกินราคากลาง</t>
  </si>
  <si>
    <t xml:space="preserve">3. บริษัท บี.ซี. เพรส (บุญชิน) จำกัด 
</t>
  </si>
  <si>
    <t>ใบสั่งซื้อ เลขที่ ซ.1005/2569
ลงวันที่ 28 พฤศจิกายน 2568</t>
  </si>
  <si>
    <t xml:space="preserve">1. บริษัท มาสเตอร์ ฟอร์ม อินดัสตรี้ จำกัด </t>
  </si>
  <si>
    <t>ใบสั่งซื้อ เลขที่ 5/2569
ลงวันที่ 28 พฤศจิกายน 2568</t>
  </si>
  <si>
    <t xml:space="preserve">บริษัท สุขุมเซอร์วิส สาขาแม่สะเรียง จำกัด
</t>
  </si>
  <si>
    <t>7. บริษัท เอสที เคมีคอล เซอร์วิส จำกัด</t>
  </si>
  <si>
    <t>6. บริษัท ยูนิเพสท์ จำกัด</t>
  </si>
  <si>
    <t>สัญญา เลขที่ 17/2569
ลงวันที่ 28 พฤศจิกายน 2568</t>
  </si>
  <si>
    <t>จ้างเหมาบริการป้องกันและกำจัดปลวก มด
แมลง ยุง และหนู 
ประจำปีงบประมาณ พ.ศ. 2569</t>
  </si>
  <si>
    <t>ใบสั่งจ้าง เลขที่ 5003/2569
ลงวันที่ 27 พฤศจิกายน 2568</t>
  </si>
  <si>
    <t>สัญญาเช่า เลขที่ 1/2569
ลงวันที่ 27 พฤศจิกายน 2568</t>
  </si>
  <si>
    <t xml:space="preserve">บริษัท เอส เอส เซอร์วิส ก๊อปปี้เออร์ จำกัด
</t>
  </si>
  <si>
    <t>ใบสั่งซื้อ/สั่งจ้าง เลขที่ บจ.7/2569
ลงวันที่ 27 พฤศจิกายน 2568</t>
  </si>
  <si>
    <t>บริษัท รุ่งรัฐพล กรุ๊ป จำกัด</t>
  </si>
  <si>
    <t>จัดซื้อน้ำมันเชื้อเพลิง
ประจำปีงบประมาณ พ.ศ. 2568 
(รอบ 2 เม.ย. 68 - 30 ก.ย. 68)</t>
  </si>
  <si>
    <t>ใบสั่งซื้อ/สั่งจ้าง เลขที่ 4/2569
ลงวันที่ 27 พฤศจิกายน 2568</t>
  </si>
  <si>
    <t>ซื้อซื้อวัสดุน้ำมันเชื้อเพลิงและน้ำมันหล่อลื่น 
ประจำเดือน ธันวาคม 2568</t>
  </si>
  <si>
    <t>ใบสั่งซื้อ/สั่งจ้าง เลขที่ 3/2569 
ลงวันที่ 27 พฤศจิกายน 2568</t>
  </si>
  <si>
    <t>จ้างซ่อมแซมและบำรุงรักษารถยนต์ราชการ หมายเลขทะเบียน ขก 5887 เชียงราย</t>
  </si>
  <si>
    <t>จ้างเหมาซ่อมแซมบำรุงรักษารถยนต์
หมายเลขทะเบียน นข 1967 ชุมพร</t>
  </si>
  <si>
    <t>จ้างเหมาซ่อมแซมบำรุงรักษารถยนต์
หมายเลขทะเบียน กฉ 1057 ชุมพร</t>
  </si>
  <si>
    <t>เป็นผู้ค้าในพื้นที่</t>
  </si>
  <si>
    <t xml:space="preserve">ห้างหุ้นส่วนจำกัด เจ เอส เซล เซอร์วิส
แอนด์ซัพพลาย
</t>
  </si>
  <si>
    <t>ใบสั่งจ้าง เลขที่ 2/2569 
ลงวันที่ 26 พฤศจิกายน 2568</t>
  </si>
  <si>
    <t>จ้างเปลี่ยนยางรถยนต์ราชการ จำนวน 5 คัน
1. กต 2645 นค
2. กต 2646 นค
3. กต 2647 นค
4. กจ 6165 นค
5. กจ 9483 นค</t>
  </si>
  <si>
    <t xml:space="preserve">2. บริษัท ซีทโบ๊ต จำกัด </t>
  </si>
  <si>
    <t>1. บริษัท อินเตอร์เนชั่นแนล 
มารีน จำกัด</t>
  </si>
  <si>
    <t>สัญญาจ้าง เลขที่ 3/2569 
ลงวันที่ 26 พฤศจิกายน 2568</t>
  </si>
  <si>
    <t xml:space="preserve">บริษัท รักษาความปลอดภัย 
ไฮคลาส เอสแอนด์เอส
เซอร์วิส จำกัด
</t>
  </si>
  <si>
    <t>สัญญาจ้าง เลขที่ 2/2569 
ลงวันที่ 26 พฤศจิกายน 2568</t>
  </si>
  <si>
    <t>สัญญาจ้าง เลขที่ 1/2569 
ลงวันที่ 26 พฤศจิกายน 2568</t>
  </si>
  <si>
    <t>สัญญาจ้าง เลขที่ 4/2569
ลงวันที่ 26 พฤศจิกายน 2568</t>
  </si>
  <si>
    <t>สัญญา เลขที่ 21/2569
ลงวันที่ 25 พฤศจิกายน 2568</t>
  </si>
  <si>
    <t xml:space="preserve">จ้างทำความสะอาดอาคารและสถานที่
กรมศุลกากร ประจำปีงบประมาณ 
พ.ศ. 2569 ระยะเวลา 10 เดือน
(ตั้งแต่วันที่ 1 ธันวาคม 2568 ถึงวันที่ 
30 กันยายน 2569) </t>
  </si>
  <si>
    <t>ใบสั่งจ้าง เลขที่ 1/2569 
ลงวันที่ 25 พฤศจิกายน 2568</t>
  </si>
  <si>
    <t>สัญญาจ้าง เลขที่ 6/2569
ลงวันที่ 25 พฤศจิกายน 2568</t>
  </si>
  <si>
    <t>จ้างเหมาบริการพนักงานรักษา 
ความปลอดภัยด่านศุลกากรนครพนม
ณ ด่านพรมแดนนครพนมสะพานมิตรภาพ
ไทย - ลาว แห่งที่ 3 (นครพนม - คำม่วน)
ประจำปีงบประมาณ พ.ศ. 2569</t>
  </si>
  <si>
    <t>สัญญาจ้าง เลขที่ 5/2569
ลงวันที่ 25 พฤศจิกายน 2568</t>
  </si>
  <si>
    <t>ใบสั่งซื้อ/สั่งจ้าง เลขที่ 3/2569 
ลงวันที่ 26 พฤศจิกายน 2568</t>
  </si>
  <si>
    <t>ใบสั่งซื้อ/สั่งจ้าง เลขที่ บจ.6/2569
ลงวันที่ 21 พฤศจิกายน 2568</t>
  </si>
  <si>
    <t>จ้างเปลี่ยนยางรถราชการ
หมายเลขทะเบียน กห 19 เชียงใหม่</t>
  </si>
  <si>
    <t>ใบสั่งซื้อ/สั่งจ้าง เลขที่ 5/2569
ลงวันที่ 21 พฤศจิกายน 2568</t>
  </si>
  <si>
    <t xml:space="preserve">บริษัท เค.เค.คอมพิวเตอร์
ซัพพลายส์ จำกัด
</t>
  </si>
  <si>
    <t>สัญญา เลขที่ 19/2569
ลงวันที่ 18 พฤศจิกายน 2568</t>
  </si>
  <si>
    <t>สัญญา เลขที่ 18/2569
ลงวันที่ 18 พฤศจิกายน 2568</t>
  </si>
  <si>
    <t>สัญญา เลขที่ 16/2569
ลงวันที่ 18 พฤศจิกายน 2568</t>
  </si>
  <si>
    <t>สัญญา เลขที่ 15/2569
ลงวันที่ 18 พฤศจิกายน 2568</t>
  </si>
  <si>
    <t>สัญญา เลขที่ 14/2569
ลงวันที่ 18 พฤศจิกายน 2568</t>
  </si>
  <si>
    <t>สัญญา เลขที่ 13/2569
ลงวันที่ 18 พฤศจิกายน 2568</t>
  </si>
  <si>
    <t xml:space="preserve">3. ห้างหุ้นส่วนจำกัด พี แอนด์ พี เพียวริตี้ </t>
  </si>
  <si>
    <t>ใบสั่งซื้อ เลขที่ ซ.1004/2569 
ลงวันที่ 18 พฤศจิกายน 2568</t>
  </si>
  <si>
    <t>ใบสั่งจ้าง เลขที่ 5002/2569
ลงวันที่ 18 พฤศจิกายน 2568</t>
  </si>
  <si>
    <t>ใบสั่งซื้อ/สั่งจ้าง เลขที่ บจ.5/2569
ลงวันที่ 18 พฤศจิกายน 2568</t>
  </si>
  <si>
    <t>3. ห้างหุ้นส่วนจำกัด ป.ปลายนา</t>
  </si>
  <si>
    <t>2. ห้างหุ้นส่วนจำกัด ปานตะวันรุ่งเรืองกิจ</t>
  </si>
  <si>
    <t>สัญญาจ้าง เลขที่ 4/2569
ลงวันที่ 17 พฤศจิกายน 2568</t>
  </si>
  <si>
    <t>ห้างหุ้นส่วนจำกัด พีเคเคเซอร์วิสแอนด์คอนสตรั๊คชั่น</t>
  </si>
  <si>
    <t xml:space="preserve">1. ห้างหุ้นส่วนจำกัด พีเคเคเซอร์วิสแอนด์คอนสตรั๊คชั่น
</t>
  </si>
  <si>
    <t>สัญญาจ้าง เลขที่ 3/2569
ลงวันที่ 17 พฤศจิกายน 2568</t>
  </si>
  <si>
    <t>1. ห้างหุ้นส่วนจำกัด พีเคเคเซอร์วิสแอนด์คอนสตรั๊คชั่น</t>
  </si>
  <si>
    <t>สัญญาจ้าง เลขที่ 2/2569
ลงวันที่ 17 พฤศจิกายน 2568</t>
  </si>
  <si>
    <t>สัญญาจ้าง เลขที่ 1/2569
ลงวันที่ 17 พฤศจิกายน 2568</t>
  </si>
  <si>
    <t xml:space="preserve">ห้างหุ้นส่วนจำกัด พีเคเคเซอร์วิสแอนด์คอนสตรั๊คชั่น </t>
  </si>
  <si>
    <t>สัญญา เลขที่ 20/2569
ลงวันที่ 14 พฤศจิกายน 2568</t>
  </si>
  <si>
    <t>รถบรรทุก (ดีเซล) ขนาด 1 ตัน 
ปริมาตรกระบอกสูบไม่ต่ำกว่า 2,400 ซีซี
หรือกำลังเครื่องยนต์สูงสุดไม่ต่ำกว่า 110
กิโลวัตต์ ขับเคลื่อน 2 ล้อ แบบดับเบิ้ลแค็บ
กองสืบสวนและปราบปราม แขวงคลองเตย
เขตคลองเตย กรุงเทพมหานคร 1 คัน</t>
  </si>
  <si>
    <t>สัญญาจ้าง เลขที่ 3/2569 
ลงวันที่ 14 พฤศจิกายน 2568</t>
  </si>
  <si>
    <t>เช่าเครื่องถ่ายเอกสาร 
ประจำปีงบประมาณ พ.ศ. 2569 
(เลขที่โครงการ : 68109025312)</t>
  </si>
  <si>
    <t>สัญญาจ้าง เลขที่ ช.1/2569 
ลงวันที่ 3 พฤศจิกายน 2568</t>
  </si>
  <si>
    <t>เป็นผู้มีคุณสมบัติตรงตามเงื่อนไขที่กำหนด และไม่เกินวงเงินงบประมาณที่ได้รับอนุญาต</t>
  </si>
  <si>
    <t>สัญญา เลขที่ 7/2569 
ลงวันที่ 14 พฤศจิกายน 2568</t>
  </si>
  <si>
    <t>4. บริษัท รักษาความปลอดภัย
ที เอส และฟาซีลิตี้ เซอร์วิสเซส จำกัด</t>
  </si>
  <si>
    <t xml:space="preserve">3. บริษัท พีเอซี.อินเตอร์แคริ่ง 
จำกัด  </t>
  </si>
  <si>
    <t xml:space="preserve">2. ห้างหุ้นส่วนจำกัด อิงฟ้า 59 
มัลติเซอร์วิส
</t>
  </si>
  <si>
    <t>สัญญา เลขที่ 6/2569 
ลงวันที่ 14 พฤศจิกายน 2568</t>
  </si>
  <si>
    <t>บริษัท รักษาความปลอดภัย
ที เอส และฟาซีลิตี้ เซอร์วิสเซส จำกัด</t>
  </si>
  <si>
    <t xml:space="preserve">1. ห้างหุ้นส่วนจำกัด เอสทีที เซอร์วิส กรุ๊ป </t>
  </si>
  <si>
    <t>สัญญา เลขที่ 7/2568     
ลงวันที่ 14 พฤศจิกายน 2568</t>
  </si>
  <si>
    <t xml:space="preserve">ห้างหุ้นส่วนจำกัด ที.แคร์ เพสท์ คอนโทรล เซอร์วิส 
</t>
  </si>
  <si>
    <t>สัญญา เลขที่ 6/2568        
ลงวันที่ 14 พฤศจิกายน 2568</t>
  </si>
  <si>
    <t xml:space="preserve">บริษัท กอปซี่ คอร์เปอเรชั่น จำกัด
</t>
  </si>
  <si>
    <t>ใบสั่งซื้อ/สั่งจ้าง เลขที่ 3/2569 
ลงวันที่ 14 พฤศจิกายน 2568</t>
  </si>
  <si>
    <t>บริษัท สหชัยเลยมอเตอร์เซลส์ จำกัด</t>
  </si>
  <si>
    <t>ใบสั่งซื้อ/สั่งจ้าง เลขที่ 2/2569 
ลงวันที่ 14 พฤศจิกายน 2568</t>
  </si>
  <si>
    <t xml:space="preserve">บริษัท โตโยต้าเมืองเลย จำกัด
</t>
  </si>
  <si>
    <t>สัญญา เลขที่ 2/2569
ลงวันที่ 14 พฤศจิกายน 2568</t>
  </si>
  <si>
    <t>ใบสั่งซื้อ/สั่งจ้าง เลขที่ 34/2568 
ลงวันที่ 13 พฤศจิกายน 2568</t>
  </si>
  <si>
    <t>ใบสั่งซื้อ/สั่งจ้าง เลขที่ 3/2569
ลงวันที่ 13 พฤศจิกายน2568</t>
  </si>
  <si>
    <t>ห้างหุ้นส่วนจำกัด ไทยเอ็กซ์ดิจิตอลเฮ้าส์</t>
  </si>
  <si>
    <t>ใบสั่งซื้อ/สั่งจ้าง เลขที่ 4/2569 
ลงวันที่ 13 พฤศจิกายน 2568</t>
  </si>
  <si>
    <t>จ้างซ่อมรถยนต์ หมายเลขทะเบียน 
กว 8502 อุบลราชธานี</t>
  </si>
  <si>
    <t>ข้อตกลง เลขที่ 1/2569  
ลงวันที่ 12 พฤศจิกายน 2568</t>
  </si>
  <si>
    <t>ใบสั่งซื้อ/สั่งจ้าง เลขที่ 3/2568
ลงวันที่ 11 พฤศจิกายน 2568</t>
  </si>
  <si>
    <t>ห้างหุ้นส่วนจำกัด ณัฏฐ์นธี เซอร์วิส 145</t>
  </si>
  <si>
    <t>สัญญา เลขที่ 8/2569
ลงวันที่ 10 พฤศจิกายน 2568</t>
  </si>
  <si>
    <t xml:space="preserve">3. บริษัท เคพี โพรไวเดอร์ จำกัด
</t>
  </si>
  <si>
    <t>สัญญา เลขที่ 7/2569
ลงวันที่ 10 พฤศจิกายน 2568</t>
  </si>
  <si>
    <t>สัญญา เลขที่ 6/2569
ลงวันที่ 10 พฤศจิกายน 2568</t>
  </si>
  <si>
    <t>สัญญา เลขที่ 6/2569 
ลงวันที่ 10 พฤศจิกายน 2568</t>
  </si>
  <si>
    <t>สัญญา เลขที่ 3/2569
ลงวันที่ 10 พฤศจิกายน 2568</t>
  </si>
  <si>
    <t>สัญญา เลขที่ 10/2569
ลงวันที่ 7 พฤศจิกายน 2568</t>
  </si>
  <si>
    <t>ใบสั่งซื้อ เลขที่ ช.2/2568 
ลงวันที่ 7 พฤศจิกายน 2568</t>
  </si>
  <si>
    <t xml:space="preserve">ห้างหุ้นส่วนจำกัด ภูเก็ตพูนผลเอ็นเนอร์จี
</t>
  </si>
  <si>
    <t>ใบสั่งซื้อ/สั่งจ้าง เลขที่ ช.1/2569 
ลงวันที่ 7 พฤศจิกายน 2568</t>
  </si>
  <si>
    <t>สัญญาจ้าง เลขที่ 3/2569 
ลงวันที่ 7 พฤศจิกายน 2568</t>
  </si>
  <si>
    <t>หนังสือข้อตกลงเช่า เลขที่ 1/2569 
ลงวันที่ 7 พฤศจิกายน 2568</t>
  </si>
  <si>
    <t>ใบสั่งซื้อ เลขที่ 2/2569 
ลงวันที่ 7 พฤศจิกายน 2568</t>
  </si>
  <si>
    <t xml:space="preserve">1. บริษัท วี พี ซีล ซัพพลาย จำกัด </t>
  </si>
  <si>
    <t>สัญญา เลขที่ 1/2569
ลงวันที่ 7 พฤศจิกายน 2568</t>
  </si>
  <si>
    <t>สัญญาจ้าง เลขที่ 2/2569
ลงวันที่ 7 พฤศจิกายน 2568</t>
  </si>
  <si>
    <t>ใบสั่งซื้อ/สั่งจ้าง เลขที่ บส.1/2569 
ลงวันที่ 6 พฤศจิกายน 2568</t>
  </si>
  <si>
    <t xml:space="preserve">ห้างหุ้นส่วนจำกัด แย้มยิ้มบริการ
</t>
  </si>
  <si>
    <t xml:space="preserve">6. ห้างหุ้นส่วนจำกัด ชัวร์ ออโต้ </t>
  </si>
  <si>
    <t xml:space="preserve">5. บริษัท ซุปเปอร์ ฮีโร่ พลัส จำกัด </t>
  </si>
  <si>
    <t xml:space="preserve">4. บริษัท ออโต้ แกลเลอรี่ เอ มอร์ จำกัด  </t>
  </si>
  <si>
    <t>3. บริษัท จิระดา ออโต้ กรุ๊ป จำกัด</t>
  </si>
  <si>
    <t xml:space="preserve">2. บริษัท คาลล่า จำกัด </t>
  </si>
  <si>
    <t>สัญญาซื้อขาย เลขที่ 1/2569 
ลงวันที่ 6 พฤศจิกายน 2568</t>
  </si>
  <si>
    <t>1. บริษัท ดีพี ออโต้ เซอร์วิส จำกัด</t>
  </si>
  <si>
    <t>ใบสั่งซื้อ/สั่งจ้า เลขที่ 33/2568 
ลงวันที่ 6 พฤศจิกายน 2568</t>
  </si>
  <si>
    <t>ใบสั่งซื้อ/สั่งจ้าง เลขที่ 2/2569  
ลงวันที่ 6 พฤศจิกายน 2568</t>
  </si>
  <si>
    <t>ใบสั่งซื้อ/สั่งจ้าง เลขที่ 1/2569  
ลงวันที่ 6 พฤศจิกายน 2568</t>
  </si>
  <si>
    <t>ใบสั่งซื้อ/สั่งจ้าง เลขที่ 2/2569 
ลงวันที่ 6 พฤศจิกายน 2568</t>
  </si>
  <si>
    <t xml:space="preserve">ห้างหุ้นส่วนจำกัด โชคอารีย์ สเตชั่นเนอรี่
</t>
  </si>
  <si>
    <t>ห้างหุ้นส่วนจำกัด โชคอารีย์ สเตชั่นเนอรี่</t>
  </si>
  <si>
    <t>ใบสั่งซื้อ/สั่งจ้าง เลขที่ 4/2569
ลงวันที่ 6 พฤศจิกายน 2568</t>
  </si>
  <si>
    <t>จ้างเหมาบริการรักษาความปลอดภัย 
ประจำปีงบประมาณ พ.ศ. 2569 (11 เดือน)</t>
  </si>
  <si>
    <t>ใบสั่งซื้อ/สั่งจ้าง เลขที่ 3/2569
ลงวันที่ 6 พฤศจิกายน 2568</t>
  </si>
  <si>
    <t>จ้างเหมาบริการรักษาความสะอาด 
ประจำปีงบประมาณ พ.ศ. 2569 (11 เดือน)</t>
  </si>
  <si>
    <t>บันทึกข้อตกลง เลขที่ 1/2569
ลงวันที่ 5 พฤศจิกายน 2568</t>
  </si>
  <si>
    <t>ใบสั่งจ้าง เลขที่ จ 1/2569 
ลงวันที่ 5 พฤศจิกายน 2568</t>
  </si>
  <si>
    <t>สัญญา เลขที่ 3/2569            
ลงวันที่ 5 พฤศจิกายน 2568</t>
  </si>
  <si>
    <t xml:space="preserve">บริษัท กอฟซี่คอร์เปอร์เรชั่น จำกัด
</t>
  </si>
  <si>
    <t>3. บริษัท ที.แคร์ เคมิคอล เซอร์วิส จำกัด</t>
  </si>
  <si>
    <t xml:space="preserve">2. ห้างหุ้นส่วนจำกัด ที.แคร์ เพสท์คอนโทรล เซอร์วิส </t>
  </si>
  <si>
    <t>สัญญา เลขที่ 5/2569 
ลงวันที่ 5 พฤศจิกายน 2568</t>
  </si>
  <si>
    <t xml:space="preserve">ห้างหุ้นส่วนจำกัด ที.แคร์ เพสท์คอนโทรล เซอร์วิส </t>
  </si>
  <si>
    <t>1. บริษัท มินิ บั๊ค จำกัด</t>
  </si>
  <si>
    <t>สัญญา เลขที่ 4/2569 
ลงวันที่ 5 พฤศจิกายน 2568</t>
  </si>
  <si>
    <t>ใบสั่งซื้อ/สั่งจ้าง เลขที่ บส. 1/2569  
ลงวันที่ 28 ตุลาคม 2568</t>
  </si>
  <si>
    <t>บริษัท รุ่งวลี กรุ๊ป จำกัด</t>
  </si>
  <si>
    <t>สัญญา เลขที่ 3/2569 
ลงวันที่ 5 พฤศจิกายน 2568</t>
  </si>
  <si>
    <t>สัญญา เลขที่ 2/2569 
ลงวันที่ 5 พฤศจิกายน 2568</t>
  </si>
  <si>
    <t>จ้างเหมาบริการพนักงานรักษาความปลอดภัย ประจำปีงบประมาณ 2569</t>
  </si>
  <si>
    <t>ใบสั่งซื้อ/สั่งจ้าง เลขที่ 3/2569
ลงวันที่ 5 พฤศจิกายน 2568</t>
  </si>
  <si>
    <t xml:space="preserve">ห้างหุ้นส่วนจำกัด สิรินรัตน์ บริการ 
</t>
  </si>
  <si>
    <t>ใบสั่งซื้อ/สั่งจ้าง เลขที่ 1/2569 
ลงวันที่ 5 พฤศจิกายน 2568</t>
  </si>
  <si>
    <t>ใบสั่งซื้อ/สั่งจ้าง เลขที่ บส.5/2569 
ลงวันที่ 4 พฤศจิกายน 2568</t>
  </si>
  <si>
    <t xml:space="preserve">เช่าเครื่องถ่ายเอกสาร จำนวน 2 เครื่อง 
ปีงบประมาณ พ.ศ. 2569 </t>
  </si>
  <si>
    <t>สัญญาจ้าง เลขที่ 1/2569 
ลงวันที่ 4 พฤศจิกายน 2568</t>
  </si>
  <si>
    <t>ใบสั่งซื้อ/สั่งจ้าง เลขที่ บส.1/2569
ลงวันที่ 4 พฤศจิกายน 2568</t>
  </si>
  <si>
    <t>ใบสั่งซื้อ/สั่งจ้าง เลขที่ 2/2569 
ลงวันที่ 4 พฤศจิกายน 2568</t>
  </si>
  <si>
    <t>ใบสั่งซื้อ/สั่งจ้าง เลขที่1/2569 
ลงวันที่ 4 พฤศจิกายน 2568</t>
  </si>
  <si>
    <t>ใบสั่งจ้าง เลขที่ 1/2569
ลงวันที่ 3 พฤศจิกายน 2568</t>
  </si>
  <si>
    <t>ใบสั่งซื้อ/สั่งจ้าง เลขที่ 6/2569 
ลงวันที่ 3 พฤศจิกายน 2568</t>
  </si>
  <si>
    <t>ใบสั่งซื้อ/สั่งจ้าง เลขที่ 1/2569
ลงวันที่ 3 พฤศจิกายน 2568</t>
  </si>
  <si>
    <t>7. บริษัท รักษาความปลอดภัยสามออ จำกัด</t>
  </si>
  <si>
    <t>6. บริษัท รักษาความปลอดภัย เจริญภัทรกิจ จำกัด</t>
  </si>
  <si>
    <t>5. บริษัท รักษาความปลอดภัย พี.เอ็น. การ์ด จำกัด</t>
  </si>
  <si>
    <t>4. บริษัท เจเอส คลีนนิ่ง จำกัด</t>
  </si>
  <si>
    <t>3. ห้างหุ้นส่วนจำกัด วรกาญจน์ไทยเซอร์วิส</t>
  </si>
  <si>
    <t>2. บริษัท สกิลลิงค์ เซอร์วิส 
(ประเทศไทย) จำกัด</t>
  </si>
  <si>
    <t>สัญญาจ้าง เลขที่ 3/2569
ลงวันที่ 3 พฤศจิกายน 2568</t>
  </si>
  <si>
    <t>บริษัท สกิลลิงค์ เซอร์วิส 
(ประเทศไทย) จำกัด</t>
  </si>
  <si>
    <t>1. ห้างหุ้นส่วนจำกัด วี.อาร์. เคมีคอล</t>
  </si>
  <si>
    <t>ใบสั่งจ้าง เลขที่ พ.11/2569 
ลงวันที่ 3 พฤศจิกายน 2568</t>
  </si>
  <si>
    <t>บริษัท ก๊อปปี้ไลน์ โอเอ แอนด์ ซัพพลาย จำกัด</t>
  </si>
  <si>
    <t>ข้อตกลงการเช่า เลขที่ 2/2569
ลงวันที่ 3 พฤศจิกายน 2568</t>
  </si>
  <si>
    <t>บริษัท ริโก้  (ประเทศไทย) จำกัด</t>
  </si>
  <si>
    <t>ใบสั่งจ้าง เลขที่ 2/2569
ลงวันที่ 3 พฤศจิกายน 2568</t>
  </si>
  <si>
    <t>ข้อตกลง เลขที่ 2/2569
ลงวันที่ 3 พฤศจิกายน 2568</t>
  </si>
  <si>
    <t>ค่าเช่าเครื่องถ่ายเอกสาร
(ประจำปีงบประมาณ พ.ศ. 2569)</t>
  </si>
  <si>
    <t>หนังสือข้อตกลงเช่า เลขที่ 7/2569 
ลงวันที่ 7 พฤศจิกายน 2568</t>
  </si>
  <si>
    <t>ใบสั่งจ้าง เลขที่ 7/2569  
ลงวันที่ 2 กุมภาพันธ์ 2569</t>
  </si>
  <si>
    <t>ใบสั่งซื้อ เลขที่ 8/2569  
ลงวันที่ 2 กุมภาพันธ์ 2569</t>
  </si>
  <si>
    <t xml:space="preserve">ใบสั่งจ้าง เลขที่ 5026/2569 
ลงวันที่ 2 กุมภาพันธ์ 2569          </t>
  </si>
  <si>
    <t xml:space="preserve">บริษัท เค.เค.คอมพิวเตอร์ซัพพลายส์ 
จำกัด </t>
  </si>
  <si>
    <t>ใบสั่งซื้อ/สั่งจ้าง เลขที่ 12/2569
ลงวันที่ 3 กุมภาพันธ์ 2569</t>
  </si>
  <si>
    <t>โตโยต้า สาขาแม่สอด</t>
  </si>
  <si>
    <t xml:space="preserve"> โตโยต้า สาขาแม่สอด</t>
  </si>
  <si>
    <t xml:space="preserve">ซื้อวัสดุสำนักงาน (อุปกรณ์และ
วัสดุสิ้นเปลือง) เพื่อใช้ในราชการ
ด่านศุลกากรแม่สาย </t>
  </si>
  <si>
    <t>ใบสั่งซื้อ เลขที่ 7/2569  
ลงวันที่ 3 กุมภาพันธ์ 2569</t>
  </si>
  <si>
    <t xml:space="preserve">ซื้อวัสดุไฟฟ้าและวิทยุ (หลอดไฟ) 
เพื่อใช้ในราชการด่านศุลกากรแม่สาย </t>
  </si>
  <si>
    <t>ใบสั่งซื้อ เลขที่ 8/2569 
ลงวันที่ 3 กุมภาพันธ์ 2569</t>
  </si>
  <si>
    <t>จ้างซ่อมแซมบำรุงรักษารถยนต์ 
นั่งส่วนบุคคลไม่เกิน 7 คน ยี่ห้อ มิตซูบิชิ หมายเลขทะเบียน กจ 8848 นราธิวาส</t>
  </si>
  <si>
    <t>ใบสั่งซื้อ เลขที่ จ.4/2569
ลงวันที่ 4 กุมภาพันธ์ 2569</t>
  </si>
  <si>
    <t>ใบสั่งจ้าง เลขที่ 5032/2569
ลงวันที่ 4 กุมภาพันธ์ 2569</t>
  </si>
  <si>
    <t>ใบสั่งจ้าง เลขที่ 5033/2569 
ลงวันที่ 4 กุมภาพันธ์ 2569</t>
  </si>
  <si>
    <t>ห้างหุ้นส่วนจำกัด เคทีอาร์ พลัส</t>
  </si>
  <si>
    <t>ซื้อหมึกพิมพ์ปรินท์เตอร์ เพื่อใช้ใน
งานราชการด่านศุลกากรสะเดา 
ประจำปีงบประมาณ พ.ศ. 2569 ครั้งที่ 1</t>
  </si>
  <si>
    <t>จ้างซ่อมแซมระบบกันซึมระเบียง
 อาคาร 120 ปี ชั้น 2</t>
  </si>
  <si>
    <t xml:space="preserve">บริษัท เดอะ เบสท์ พาวเวอร์ 
ซัพพลาย จำกัด </t>
  </si>
  <si>
    <t xml:space="preserve">ใบสั่งจ้าง เลขที่ 5035/2569 
ลงวันที่ 5 กุมภาพันธ์ 2569      </t>
  </si>
  <si>
    <t>3. บริษัท ไฮโดร แอนด์ เพาเวอร์ 
ซีสเท็ม (ประเทศไทย) จำกัด</t>
  </si>
  <si>
    <t>จ้างซ่อมแซมถนนคอนกรีตเสริมเหล็ก 
ทางเข้า (ประตู 1) ด่านศุลกากรเชียงของ</t>
  </si>
  <si>
    <t>จ้างเหมาบริการกำจัดปลวก มด แมลงสาบ และหนู ณ ด่านศุลกากรท่าอากาศยานหาดใหญ่และบ้านพักด่านศุลกากร
ท่าอากาศยานหาดใหญ่ ปีงบประมาณ 2569</t>
  </si>
  <si>
    <t xml:space="preserve">จ้างเหมาบริการเปลี่ยนมอเตอร์ (CDU) 
และรูมเมอร์โมสตัส ของเครื่องปรับอากาศ 
ณ อาคารที่ทำการด่านศุลกากร 
ท่าอากาศยานหาดใหญ่ ชั้น 2 </t>
  </si>
  <si>
    <r>
      <t>ใบสั่งซื้อ/สั่งจ้าง เลขที่ 4/2569</t>
    </r>
    <r>
      <rPr>
        <b/>
        <sz val="16"/>
        <rFont val="TH SarabunPSK"/>
        <family val="2"/>
      </rPr>
      <t xml:space="preserve"> </t>
    </r>
    <r>
      <rPr>
        <sz val="16"/>
        <rFont val="TH SarabunPSK"/>
        <family val="2"/>
      </rPr>
      <t xml:space="preserve">
ลงวันที่ 9 กุมภาพันธ์ 2569</t>
    </r>
  </si>
  <si>
    <t>ใบสั่งจ้าง เลขที่ 5036/2569 
ลงวันที่ 9 กุมภาพันธ์ 2569</t>
  </si>
  <si>
    <t>ใบสั่งซื้อ เลขที่ 10/2569 
ลงวันที่ 10 กุมภาพันธ์ 2569</t>
  </si>
  <si>
    <t>สัญญา เลขที่ 6/2569 
ลงวันที่ 13 กุมภาพันธ์ 2569</t>
  </si>
  <si>
    <t>ใบสั่งซื้อ เลขที่ ซ.1009/2569
ลงวันที่ 11 กุมภาพันธ์ 2569</t>
  </si>
  <si>
    <t>3. ห้างหุ้นส่วนจำกัด เอส.เจ.กรุ๊ป</t>
  </si>
  <si>
    <t>สัญญา เลขที่ 90/2569
ลงวันที่ 11 กุมภาพันธ์ 2569</t>
  </si>
  <si>
    <r>
      <rPr>
        <sz val="16"/>
        <rFont val="TH SarabunPSK"/>
        <family val="2"/>
      </rPr>
      <t xml:space="preserve">ใบสั่งซื้อ/สั่งจ้าง เลขที่ 5/2569 </t>
    </r>
    <r>
      <rPr>
        <sz val="16"/>
        <color indexed="63"/>
        <rFont val="TH SarabunPSK"/>
        <family val="2"/>
      </rPr>
      <t xml:space="preserve">
ลงวันที่ 12 กุมภาพันธ์ 2569</t>
    </r>
  </si>
  <si>
    <t>จ้างเหมาบริการป้องกันและกำจัดปลวก
อาคาร สำนักงานด่านศุลกากรชุมพร และอาคารบ้าน-พักอาศัยของข้าราชการ
ด่านศุลกากรชุมพร</t>
  </si>
  <si>
    <t xml:space="preserve">ใบสั่งจ้าง เลขที่ 8/2569
ลงวันที่ 13 กุมภาพันธ์ 2569
</t>
  </si>
  <si>
    <t>ซื้อเครื่องตรวจกระเป๋าสัมภาระและ
ของติดตัวผู้โดยสาร (X-ray) จำนวน 2 เครื่อง</t>
  </si>
  <si>
    <t xml:space="preserve">1. บริษัท ดอลลี่โซลูชั่น จำกัด         
</t>
  </si>
  <si>
    <t>บริษัท ดอลลี่โซลูชั่น จำกัด</t>
  </si>
  <si>
    <t xml:space="preserve">สัญญา เลขที่ 6/2569
ลงวันที่ 13 กุมภาพันธ์ 2569
</t>
  </si>
  <si>
    <t>2. บริษัท เอเอ.นุ๊กเทค จำกัด</t>
  </si>
  <si>
    <t xml:space="preserve">บริษัท ไทร์มาร์ท แอทแวนเทจ ทวีสิน จำกัด </t>
  </si>
  <si>
    <t>ใบสั่งซื้อ/สั่งจ้าง เลขที่ 11/2569 
ลงวันที่ 13 กุมภาพันธ์ 2569</t>
  </si>
  <si>
    <t>2. บริษัท ก.เจริญการยาง จำกัด</t>
  </si>
  <si>
    <t xml:space="preserve">3.บริษัท ไทร์ทวีทรัพย์สิน จำกัด </t>
  </si>
  <si>
    <t>จ้างดำเนินการสอบแข่งขันเพื่อบรรจุและแต่งตั้งบุคคลเข้ารับราชการในตำแหน่งนักวิชาการศุลกากรปฏิบัติการ และ
ตำแหน่งนักทรัพยากรบุคคลปฏิบัติการ</t>
  </si>
  <si>
    <t>สัญญา เลขที่ 91/2569
ลงวันที่ 13 กุมภาพันธ์ 2569</t>
  </si>
  <si>
    <t>บริษัท โตโยต้ามุกดาหาร (1993)
ผู้จำหน่าย โตโยต้า จำกัด</t>
  </si>
  <si>
    <t>ใบสั่งจ้าง เลขที่ 6/2569
ลงวันที่ 16 กุมภาพันธ์ 2569</t>
  </si>
  <si>
    <t xml:space="preserve">1.บริษัท กระจกสุวรรรภูมิ จำกัด(ลาดกระบัง)
</t>
  </si>
  <si>
    <t xml:space="preserve">บริษัท กระจกสุวรรรภูมิ จำกัด (ลาดกระบัง) </t>
  </si>
  <si>
    <t>ใบสั่งซื้อ/สั่งจ้าง เลขที่ 12/2569
ลงวันที่ 16 กุมภาพันธ์ 2569</t>
  </si>
  <si>
    <t>2. บริษัท ซิกม่ากระจกรถยนต์ จำกัด</t>
  </si>
  <si>
    <t>3. บริษัท ไทยออโต้กลาส จำกัด</t>
  </si>
  <si>
    <t>ใบสั่งจ้าง เลขที่ 2/2569
ลงวันที่ 17 กุมภาพันธ์ 2569</t>
  </si>
  <si>
    <t>ใบสั่งซื้อ เลขที่ จ.5/2569 
ลงวันที่ 17 กุมภาพันธ์ 2569</t>
  </si>
  <si>
    <t>ห้างหุ้นส่วนจำกัด ถาวรยางยนต์ ไทร์ 
โปรเฟชชัลนัล</t>
  </si>
  <si>
    <t>ใบสั่งจ้าง เลขที่ จ.3/2569 
ลงวันที่ 19 กุมภาพันธ์ 2569</t>
  </si>
  <si>
    <t>จ้างเหมาบริการบำรุงรักษาเครื่องปรับอากาศด่านศุลกากรท่าอากาศยานเชียงใหม่ 
จำนวน 15 เครื่อง ประจำปีงบประมาณ 
พ.ศ. 2569</t>
  </si>
  <si>
    <t xml:space="preserve">จ้างซ่อมระบบเครื่องปรับอากาศ 
ห้องประชุม ศปข.  </t>
  </si>
  <si>
    <t xml:space="preserve">ใบสั่งจ้าง เลขที่ 5038/2569  
ลงวันที่ 19 กุมภาพันธ์ 2569                 </t>
  </si>
  <si>
    <t xml:space="preserve">จ้างซ่อมระบบเครื่องยนต์ด้านซ้าย 
ยี่ห้อ MERCURY เรือศุลกากร 349 </t>
  </si>
  <si>
    <t xml:space="preserve">ใบสั่งจ้าง เลขที่ 5040/2569  
ลงวันที่ 19 กุมภาพันธ์ 2569                  </t>
  </si>
  <si>
    <t xml:space="preserve">ห้างหุ้นส่วนจำกัด เฟิร์ส เครื่องเขียนฯ
 </t>
  </si>
  <si>
    <t>ห้างหุ้นส่วนจำกัด เฟิร์ส เครื่องเขียนฯ</t>
  </si>
  <si>
    <t>จ้างเปลี่ยนยางรถยนต์ประจำหน่วยสืบสวนปราบปรามสตูล-ปากบารา จำนวน 3 คัน หมายเลขทะเบียน 9 กส 4940 กทม. 
1 ขค 7022 กทม.  และ 6 กร 3565 กทม.</t>
  </si>
  <si>
    <t xml:space="preserve">จ้างเปลี่ยนป้าย เพิ่มชื่อหน่วยงาน 
อาคาร 120 ปี ชั้น 1, ชั้น 2 และชั้น 3 
กรมศุลกากร  </t>
  </si>
  <si>
    <t xml:space="preserve">ใบสั่งจ้าง เลขที่ 5039/2569  
ลงวันที่ 20 กุมภาพันธ์ 2569                    </t>
  </si>
  <si>
    <t xml:space="preserve">จ้างซ่อมแซมพื้นใต้ตู้เก็บเอกสารชำรุด 
ฝ่ายทะเบียนประวัติและฐานข้อมูล 
(ฝทฐ. สสท. กบท.) ชั้น 10 อาคาร 120 ปี </t>
  </si>
  <si>
    <t xml:space="preserve">ใบสั่งจ้าง เลขที่ 5041/2569  
ลงวันที่ 20 กุมภาพันธ์ 2569                    </t>
  </si>
  <si>
    <t xml:space="preserve">บริษัท ไฟว์คิงส์ อินเตอร์ 
เซอร์วิส จำกัด </t>
  </si>
  <si>
    <t>ใบสั่งซื้อ เลขที่ ซ.1010/2569
ลงวันที่ 23 กุมภาพันธ์ 2569</t>
  </si>
  <si>
    <t>ใบสั่งซื้อ เลขที่ 9/2569 
ลงวันที่ 24 กุมภาพันธ์ 2569</t>
  </si>
  <si>
    <t>ใบสั่งจ้าง เลขที่ 5042/2569
ลงวันที่ 24 กุมภาพันธ์ 2569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</si>
  <si>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โครงการพัฒนาระบบบริหารการพัสดุ ประจำปีงบประมาณ 
พ.ศ. 2569 ระยะเวลา 3 เดือน 
(ตั้งแต่วันที่ 1 มีนาคม 2569 
ถึงวันที่ 31พฤษภาคม 2569)</t>
  </si>
  <si>
    <t>สัญญา เลขที่ 92/2569
ลงวันที่ 24 กุมภาพันธ์ 2569</t>
  </si>
  <si>
    <t>จ้างซ่อมแซมบานประตู อาคาร 1 ชั้น 2 
กรมศุลกากร</t>
  </si>
  <si>
    <t>จ้างซ่อมแซม หลังคา กระเบื้อง อาคาร 1 
ชั้น 3 กรมศุลกากร</t>
  </si>
  <si>
    <t>ใบสั่งจ้าง เลขที่ 5044/2569       
ลงวันที่ 25 กุมภาพันธ์ 2569</t>
  </si>
  <si>
    <t>ใบสั่งจ้าง เลขที่ 7/2569
ลงวันที่ 26 กุมภาพันธ์ 2569</t>
  </si>
  <si>
    <t>หนังสือข้อตกลง ที่ กค 0501/3368
ลงวันที่ 26 กุมภาพันธ์ 2569</t>
  </si>
  <si>
    <t>สัญญา เลขที่ 93/2569
ลงวันที่ 26 กุมภาพันธ์ 2569</t>
  </si>
  <si>
    <t>ใบสั่งจ้าง เลขที่ 5046/2569
ลงวันที่ 27 กุมภาพันธ์ 2569</t>
  </si>
  <si>
    <t xml:space="preserve">ใบสั่งจ้าง เลขที่ 5047/2569 
ลงวันที่ 27 กุมภาพันธ์ 2569                   </t>
  </si>
  <si>
    <t>ใบสั่งจ้าง เลขที่ 5048/2569
ลงวันที่ 27 กุมภาพันธ์ 2569</t>
  </si>
  <si>
    <t>สัญญา เลขที่ 94/2569
ลงวันที่ 27 กุมภาพันธ์ 2569</t>
  </si>
  <si>
    <t>สัญญา เลขที่ 95/2569
ลงวันที่ 27 กุมภาพันธ์ 2569</t>
  </si>
  <si>
    <t xml:space="preserve">1. บริษัท บิ๊กโจ อินเตอร์ จำกัด 
</t>
  </si>
  <si>
    <t xml:space="preserve">บริษัท รักษาความปลอดภัย
เดอะนอร์ท กาเดี้ยน จำกัด
 </t>
  </si>
  <si>
    <t xml:space="preserve">สัญญา เลขที่ 7/2569
ลงวันที่ 28 กุมภาพันธ์ 2569
</t>
  </si>
  <si>
    <t xml:space="preserve">2. บริษัท รักษาความปลอดภัย ไทยเลิศทรัพย์ จำกัด 
</t>
  </si>
  <si>
    <t xml:space="preserve">3. บริษัท รักษาความปลอดภัย
และบริการเอาท์ซอร์สเคหะ จำกัด
</t>
  </si>
  <si>
    <t xml:space="preserve">4.บริษัท รักษาความปลอดภัย 
เกรียง-เอสจีเอส เซอร์วิสเซส (ประเทศไทย) จำกัด
</t>
  </si>
  <si>
    <t xml:space="preserve">5.บริษัท รักษาความปลอดภัย
เดอะนอร์ท กาเดี้ยน จำกัด </t>
  </si>
  <si>
    <t>ใบสั่งซื้อ เลขที่ 7/2569 
ลงวันที่ 26 กุมภาพันธ์ 2569</t>
  </si>
  <si>
    <t>ห้างหุ้นส่วนจำกัด นาทวีปิโตรเลียม</t>
  </si>
  <si>
    <t>ใบสั่งซื้อ เลขที่ ต.5/2569 
ลงวันที่ 10 กุมภาพัธ์. 2569</t>
  </si>
  <si>
    <t>ร้านเพิ่มสิน</t>
  </si>
  <si>
    <t>ใบสั่งซื้อ เลขที่ ต.6/2569  
ลงวันที่ 11 กุมภาพัธ์ 2569</t>
  </si>
  <si>
    <t>บริษัท เซ็นทรัล ออฟฟิศ โปรดักส์ 
จำกัด</t>
  </si>
  <si>
    <t>ก่อสร้างอาคารชุดพกอาศัยข้าราชการ 
พร้อมสิ่งปลูกสร้างประกอบ ด่านศุลกากรนครศรีธรรมราช 1 แห่ง</t>
  </si>
  <si>
    <t>ห้างหุ้นส่วนจำกัด ทองเจริญรุ่งเรือง(1998)</t>
  </si>
  <si>
    <t>แบบสรุปผลการดำเนินการจัดซื้อจัดจ้างในรอบเดือนมีนาคม 2569</t>
  </si>
  <si>
    <t>วันที่ 31 เดือน มีนาคม พ.ศ. 2569</t>
  </si>
  <si>
    <t>ใบสั่งจ้าง เลขที่ 5049/2569  
ลงวันที่ 2 มีนาคม 2569</t>
  </si>
  <si>
    <t>ใบสั่งซื้อ เลขที่ 2/2569   
ลงวันที่ 2 มีนาคม 2569</t>
  </si>
  <si>
    <t>จัดจ้างซ่อมบำรุง เปลี่ยนถ่ายน้ำมันเครื่อง รถยนต์โตโยต้า หมายเลขทะเบียน นข 943 ระนอง</t>
  </si>
  <si>
    <t>ใบสั่งจ้าง เลขที่ 1/2569 
ลงวันที่ 4 มีนาคม 2569</t>
  </si>
  <si>
    <t>จ้างตรวจเช็คสภาพรถยนต์ และเปลี่ยนถ่ายน้ำมันเครื่องยี่ห้อ โตโยต้า หมายเลขทะเบียน กต 2647 หนองคาย</t>
  </si>
  <si>
    <t>ใบสั่งจ้าง เลขที่ 11/2569  
ลงวันที่ 4 มีนาคม 2569</t>
  </si>
  <si>
    <t>ใบสั่งซื้อ/สั่งจ้าง เลขที่ 7/2569 
ลงวันที่ 4 มีนาคม 2569</t>
  </si>
  <si>
    <t>จ้างตรวจเช็คสภาพรถยนต์และเปลี่ยนถ่ายน้ำมันเครื่อง ตามระยะเวลา รถยนต์ ยี่ห้อโตโยต้า หมายเลขทะเบียน กล 3188 สุราษฎร์ธานี</t>
  </si>
  <si>
    <t>ใบสั่งจ้าง เลขที่ จ.4/2569 
ลงวันที่ 4 มีนาคม 2569</t>
  </si>
  <si>
    <t xml:space="preserve">ห้างหุ้นส่วนจำกัด ยงกิจ วายซีเอ็น
</t>
  </si>
  <si>
    <t>การจัดซื้อน้ำมันเชื้อเพลิง (น้ำมันดีเซล) สำหรับเรือตรวจการณ์ศุลกากร โดยวิธีเฉพาะเจาะจง</t>
  </si>
  <si>
    <t>ใบสั่งจ้าง เลขที่ 5052/2569 
ลงวันที่ 6 มีนาคม 2569</t>
  </si>
  <si>
    <t>จ้างก่อสร้างอาคารที่ทำการ และปรับปรุงอาคารที่พักอาศัย หน่วยสืบสวนปราบปรามระนอง กองสืบสวนและปราบปราม ตำบลปากน้ำ อำเภอเมืองระนอง จังหวัดระนอง 1 แห่ง</t>
  </si>
  <si>
    <t>เป็นผู้มีคุณสมบัติครบถ้วน
และถูกต้องตรงตามเงื่อนไขเอกสารประกวดราคาฯ และเสนอราคา
ไม่เกินราคากลาง</t>
  </si>
  <si>
    <t>สัญญา เลขที่ 96/2569
ลงวันที่ 6 มีนาคม 2569</t>
  </si>
  <si>
    <t>ใบสั่งจ้าง เลขที่ 5053/2569  
ลงวันที่ 9 มีนาคม 2569</t>
  </si>
  <si>
    <t>ใบสั่งจ้าง เลขที่ 5051/2569 
ลงวันที่ 10 มีนาคม 2569</t>
  </si>
  <si>
    <t>สัญญา เลขที่ 6/2569 
ลงวันที่ 10 มีนาคม 2569</t>
  </si>
  <si>
    <t xml:space="preserve">ห้างหุ้นส่วนจำกัด ภูเก็ตสงวนพาณิชย์ 
</t>
  </si>
  <si>
    <t>ใบสั่งจ้าง เลขที่ 5050/2569 
ลงวันที่ 12 มีนาคม 2569</t>
  </si>
  <si>
    <t>ใบสั่งจ้าง เลขที่ 5/2569 
ลงวันที่ 13 มีนาคม 2569</t>
  </si>
  <si>
    <t>1. บริษัท ออมทอง อินเตอร์เทรด จำกัด</t>
  </si>
  <si>
    <t>บริษัท วงศ์สพัด จำกัด</t>
  </si>
  <si>
    <t xml:space="preserve">สัญญา เลขที่ 8/2569
ลงวันที่ 13 มีนาคม 2569
</t>
  </si>
  <si>
    <t xml:space="preserve">2. บริษัท วงศ์สพัด จำกัด
</t>
  </si>
  <si>
    <t>3. บริษัท เคเค.รุ่งเรือง 2002 จำกัด</t>
  </si>
  <si>
    <t>จ้างบำรุงซ่อมแซม Water Cooled Chiller (WCH 1) ของสำนักงานศุลกากรท่าเรือแหลมฉบัง ประจำปีงบประมาณ พ.ศ. 2569</t>
  </si>
  <si>
    <t>เป็นผู้มีคุณสมบัติและข้อเสนอ
ทางเทคนิค ถูกต้องครบถ้วน</t>
  </si>
  <si>
    <t xml:space="preserve">1. ร้านเอกการไฟฟ้า 
โดยนายเอกอมร ลอยรังษี
</t>
  </si>
  <si>
    <t>ร้านเอกการไฟฟ้า 
โดยนายเอกอมร ลอยรังษี</t>
  </si>
  <si>
    <t>ใบสั่งซื้อ เลขที่ 10/2569
ลงวันที่ 18 มีนาคม 2569</t>
  </si>
  <si>
    <t>ใบสั่งจ้าง เลขที่ 5055/2569
ลงวันที่ 18 มีนาคม 2569</t>
  </si>
  <si>
    <t xml:space="preserve">ใบสั่งจ้าง เลขที่ 5054/2569  
ลงวันที่ 19 มีนาคม 2569                     </t>
  </si>
  <si>
    <t>ใบสั่งจ้าง เลขที่ 5056/2569 
ลงวันที่ 19 มีนาคม 2569</t>
  </si>
  <si>
    <t>ใบสั่งจ้าง เลขที่ 8/2569  
ลงวันที่ 19 มีนาคม 2569</t>
  </si>
  <si>
    <t>จัดจ้างเปลี่ยนถ่ายน้ำมันเครื่อง และซ่อมแซมบำรุงรักษารถยนต์ราชการ จำนวน 3 คัน</t>
  </si>
  <si>
    <t>ใบสั่งจ้าง เลขที่ 9/2569 
ลงวันที่ 19 มีนาคม 2569</t>
  </si>
  <si>
    <t>ใบสั่งจ้าง เลขที่ 5059/2569
ลงวันที่ 20 มีนาคม 2569</t>
  </si>
  <si>
    <t xml:space="preserve">3. ร้านกว้างกลการ เบรคคลัช </t>
  </si>
  <si>
    <t xml:space="preserve">บริษัท เอเชียน มารีน เซอร์วิสส์ จำกัด (มหาชน) </t>
  </si>
  <si>
    <t>สัญญา เลขที่ 97/2569
ลงวันที่ 20 มีนาคม 2569</t>
  </si>
  <si>
    <t>สัญญา เลขที่ 99/2569
ลงวันที่ 20 มีนาคม 2569</t>
  </si>
  <si>
    <t>2. บริษัท เอเชียน มารีน เซอร์วิส จำกัด (มหาชน) (ไม่ผ่าน
การพิจารณา)</t>
  </si>
  <si>
    <t xml:space="preserve">ห้างหุ้นส่วนจำกัด
เอื้อมารีน </t>
  </si>
  <si>
    <t>สัญญา เลขที่ 101/2569
ลงวันที่ 20 มีนาคม 2569</t>
  </si>
  <si>
    <t>สัญญา เลขที่ 102/2569
ลงวันที่ 20 มีนาคม 2569</t>
  </si>
  <si>
    <t>ใบสั่งซื้อ เลขที่ 16/2569 
ลงวันที่ 23 มีนาคม 2569</t>
  </si>
  <si>
    <t>ห้างหุ้นส่วนจำกัด เชียงราย
โซล่าร์เซลล์</t>
  </si>
  <si>
    <t>ใบสั่งจ้าง เลขที่ 17/2569 
ลงวันที่ 23 มีนาคม 2569</t>
  </si>
  <si>
    <t>ใบสั่งจ้าง เลขที่ 5057/2569
ลงวันที่ 23 มีนาคม 2569</t>
  </si>
  <si>
    <t>ใบสั่งจ้าง เลขที่ จ.4/2569 
ลงวันที่ 23 มีนาคม 2569</t>
  </si>
  <si>
    <t>ใบสั่งจ้าง เลขที่ 5058/2569
ลงวันที่ 25 มีนาคม 2569</t>
  </si>
  <si>
    <t>สัญญา เลขที่ 98/2569
ลงวันที่ 25 มีนาคม 2569</t>
  </si>
  <si>
    <t>สัญญา เลขที่ 103/2569
ลงวันที่ 26 มีนาคม 2569</t>
  </si>
  <si>
    <t xml:space="preserve">1. ร้านเอเชียมอเตอร์ 
โดยนายฉัตรปิยากร  พิสิฐกุลภาคย์ 
</t>
  </si>
  <si>
    <t>ร้านเอเชียมอเตอร์ 
โดยนายฉัตรปิยากร  พิสิฐกุลภาคย์</t>
  </si>
  <si>
    <t>ใบสั่งจ้าง เลขที่ 5034/2569 
ลงวันที่ 27 มีนาคม 2569</t>
  </si>
  <si>
    <t xml:space="preserve">1. ห้างหุ้นส่วนจำกัด เอื้อมารีน 
</t>
  </si>
  <si>
    <t>สัญญา เลขที่ 100/2569
ลงวันที่ 27 มีนาคม 2569</t>
  </si>
  <si>
    <t>1 บริษัท เซ็นส์ อินโฟ เทค จำกัด</t>
  </si>
  <si>
    <t>สัญญา เลขที่ 106/2569
ลงวันที่ 27 มีนาคม 2569</t>
  </si>
  <si>
    <t>เป็นผู้ยื่นเสนอราคาเพียงรายเดียว
มีคุณสมบัติครบถ้วน และเสนอราคาไม่เกินราคากลาง</t>
  </si>
  <si>
    <t>สัญญา เลขที่ 108/2569
ลงวันที่ 27 มีนาคม 2569</t>
  </si>
  <si>
    <t>สัญญา เลขที่ 110/2569
ลงวันที่ 27 มีนาคม 2569</t>
  </si>
  <si>
    <t>จ้างเปลี่ยนยางรถราชการหมายเลขทะเบียน กห 19 เชียงใหม่</t>
  </si>
  <si>
    <t>ใบสั่งซื้อ/สั่งจ้าง เลขที่ 
บจ.11/2569 
ลงวันที่ 27 มีนาคม 2569</t>
  </si>
  <si>
    <t>จ้างจ้างซ่อมบำรุงรักษารถยนต์ของทางราชการ (เข้าเช็คระยะรอบ 90,000 กิโลเมตรหรือ 54 เดือน) รถยนต์ หมายเลขทะเบียน กพ 7726 กาญจนบุรี</t>
  </si>
  <si>
    <t xml:space="preserve">จ้างบริการบำรุงรักษาและซ่อมแซมแก้ไขคอมพิวเตอร์ อุปกรณ์การประมวลผลและระบบคอมพิวเตอร์ โครงการระบบบริหารจัดการเครื่องคอมพิวเตอร์ลูกข่ายกรมศุลกากร ปีงบประมาณ พ.ศ. 2569  ระยะเวลา 2 เดือน (ตั้งแต่วันที่ 1 เมษายน 2569 ถึงวันที่ 31 พฤษภาคม 2569)  </t>
  </si>
  <si>
    <t xml:space="preserve">ใบสั่งจ้าง เลขที่ 5060/2569  
ลงวันที่ 30 มีนาคม 2569                    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</si>
  <si>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โครงการพัฒนาระบบ
พิธีการศุลกากรพาณิชย์อิเล็กทรอนิกส์ (e-Commerce Customs System) 
ประจำปีงบประมาณ พ.ศ. 2569 
ระยะเวลา 3 เดือน (ตั้งแต่วันที่ 1 เมษายน 2569 ถึงวันที่ 30 มิถุนายน 2569)</t>
  </si>
  <si>
    <t>สัญญา เลขที่ 113/2569
ลงวันที่ 30 มีนาคม 2569</t>
  </si>
  <si>
    <t>เป็นผู้ติดตั้งและพัฒนาระบบงานดังกล่าว มีความรู้ ความชำนาญ
ในการบำรุงรักษาระบบดังกล่าว</t>
  </si>
  <si>
    <t>สัญญา เลขที่ 114/2569
ลงวันที่ 30 มีนาคม 2569</t>
  </si>
  <si>
    <t xml:space="preserve">จ้างบริการบำรุงรักษาและซ่อมแซมแก้ไขคอมพิวเตอร์ อุปกรณ์การประมวลผลและระบบคอมพิวเตอร์ โครงการพัฒนาระบบ
งานสนับสนุนงานด้านพิธีการนำเข้าและ
ส่งออก ประจำปีงบประมาณ พ.ศ. 2569
ระยะเวลา 2 เดือน (ตั้งแต่วันที่ 1 เมษายน 2569 ถึงวันที่ 31 พฤษภาคม 2569)                                    </t>
  </si>
  <si>
    <t>สัญญา เลขที่ 115/2569
ลงวันที่ 30 มีนาคม 2569</t>
  </si>
  <si>
    <t>สัญญา เลขที่ 116/2569
ลงวันที่ 30 มีนาคม 2569</t>
  </si>
  <si>
    <t>สัญญา เลขที่ 117/2569
ลงวันที่ 30 มีนาคม 2569</t>
  </si>
  <si>
    <t xml:space="preserve">จ้างบริการบำรุงรักษาและซ่อมแซมแก้ไขคอมพิวเตอร์ อุปกรณ์การประมวลผลและระบบคอมพิวเตอร์ โครงการเพิ่มประสิทธิภาพระบบสถิติสินค้าและคลังข้อมูล ประจำปีงบประมาณ พ.ศ. 2569 ระยะเวลา 2 เดือน (ตั้งแต่วันที่ 1 เมษายน 2569 ถึงวันที่ 31 พฤษภาคม 2569) </t>
  </si>
  <si>
    <t>สัญญา เลขที่ 119/2569
ลงวันที่ 30 มีนาคม 2569</t>
  </si>
  <si>
    <t>สัญญา เลขที่ 122/2569
ลงวันที่ 30 มีนาคม 2569</t>
  </si>
  <si>
    <t>จ้างซ่อมบำรุงรักษารถยนต์ของทางราชการ (เข้าเช็คระยะรอบ 100,000 กิโลเมตรหรือ 60 เดือน) รถยนต์ หมายเลขทะเบียน กพ 7725 กาญจนบุรี</t>
  </si>
  <si>
    <t>สญ .เลขที่ 4/2569
ลงวันที่ 30 มีนาคม 2569</t>
  </si>
  <si>
    <t xml:space="preserve">ใบสั่งจ้าง เลขที่ 5061/2569  
ลงวันที่ 31 มีนาคม 2569                     </t>
  </si>
  <si>
    <t xml:space="preserve">ใบสั่งจ้าง เลขที่ 5062/2569  
ลงวันที่ 31 มีนาคม 2569                   </t>
  </si>
  <si>
    <t xml:space="preserve">จ้างบริการบำรุงรักษาและซ่อมแซมแก้ไขคอมพิวเตอร์ อุปกรณ์การประมวลผลและระบบคอมพิวเตอร์ โครงการบริหารจัดการระบบสารสนเทศเพื่อความมั่นคงปลอดภัย ประจำปีงบประมาณ พ.ศ. 2569 ระยะเวลา 2 เดือน (ตั้งแต่วันที่ 1 เมษายน 2569 ถึงวันที่ 31 พฤษภาคม 2569)       </t>
  </si>
  <si>
    <t>สัญญา เลขที่ 104/2569
ลงวันที่ 31 มีนาคม 2569</t>
  </si>
  <si>
    <t>จ้างบริการบำรุงรักษาและซ่อมแซมแก้ไขคอมพิวเตอร์ อุปกรณ์ประมวลผลและระบบคอมพิวเตอร์ โครงการเปลี่ยนทดแทนและเพิ่มประสิทธิภาพระบบคอมพิวเตอร์ของศูนย์คอมพิวเตอร์สำรอง กรมศุลกากร ประจำปีงบประมาณ พ.ศ. 2569 ระยะเวลา 2 เดือน (ตั้งแต่วันที่ 1 เมษายน 2569 ถึงวันที่ 31 พฤษภาคม 2569)</t>
  </si>
  <si>
    <t>สัญญา เลขที่ 105/2569
ลงวันที่ 31 มีนาคม 2569</t>
  </si>
  <si>
    <t>สัญญา เลขที่ 107/2569
ลงวันที่ 31 มีนาคม 2569</t>
  </si>
  <si>
    <t>สัญญา เลขที่ 109/2569
ลงวันที่ 31 มีนาคม 2569</t>
  </si>
  <si>
    <t>สัญญา เลขที่ 111/2569
ลงวันที่ 31 มีนาคม 2569</t>
  </si>
  <si>
    <t>สัญญา เลขที่ 112/2569
ลงวันที่ 31 มีนาคม 2569</t>
  </si>
  <si>
    <t>สัญญา เลขที่ 120/2569
ลงวันที่ 31 มีนาคม 2569</t>
  </si>
  <si>
    <t>สัญญา เลขที่ 121/2569
ลงวันที่ 31 มีนาคม 2569</t>
  </si>
  <si>
    <t>สัญญา เลขที่ 123/2569
ลงวันที่ 31 มีนาคม 2569</t>
  </si>
  <si>
    <t>สัญญา เลขที่ 125/2569
ลงวันที่ 31 มีนาคม 2569</t>
  </si>
  <si>
    <t>สัญญา เลขที่ 126/2569
ลงวันที่ 31 มีนาคม 2569</t>
  </si>
  <si>
    <t>สัญญา เลขที่ 127/2569
ลงวันที่ 31 มีนาคม 2569</t>
  </si>
  <si>
    <t>สัญญา เลขที่ 128/2569
ลงวันที่ 31 มีนาคม 2569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</si>
  <si>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โครงการเพิ่มประสิทธิภาพการบริหารงานศุลกากรด้วยระบบเทคโนโลยีสารสนเทศ สำหรับสิทธิประโยชน์ทางภาษีอากร (e-Tax Incentives) กรณีการพัฒนา/
ปรับปรุงระบ e-Customs  ปีงบประมาณ 
พ.ศ. 2569 ระยะเวลา 2 เดือน (ตั้งแต่วันที่ 
1 เมษายน 2569 ถึงวันที่ 31 พฤษภาคม 
2569)</t>
  </si>
  <si>
    <t>สัญญา เลขที่ 129/2569
ลงวันที่ 31 มีนาคม 2569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</si>
  <si>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โครงการพัฒนาระบบชดเชยอากรและระบบบัตรภาษี ปีงบประมาณ พ.ศ. 2569 ระยะเวลา 3 เดือน (ตั้งแต่วันที่ 1 เมษายน 2569 ถึงวันที่ 30 มิถุนายน 2569)</t>
  </si>
  <si>
    <t>สัญญา เลขที่ 130/2569
ลงวันที่ 31 มีนาคม 2569</t>
  </si>
  <si>
    <t>สัญญา เลขที่ 131/2569
ลงวันที่ 31 มีนาคม 2569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</si>
  <si>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โครงการปรับปรุงประสิทธิภาพระบบติดตามสถานการณ์ผ่านพิธีการศุลกากรทางอินเตอร์เน็ต (e-Tracking) เพื่อรองรับระบบชำระเงินแบบอิเล็กทรอนิกส์แห่งชาติ ปีงบประมาณ พ.ศ. 2569 ระยะเวลา 2 เดือน (ตั้งแต่วันที่ 1 เมษายน 2569 ถึงวันที่ 31 พฤษภาคม 2569)</t>
  </si>
  <si>
    <t>สัญญา เลขที่ 132/2569
ลงวันที่ 31 มีนาคม 2569</t>
  </si>
  <si>
    <t xml:space="preserve">ใบสั่งซื้อ เลขที่ 10/2569
ลงวันที่ 13 มีนาคม 2569
</t>
  </si>
  <si>
    <t>สัญญา เลขที่ จพ001/2569
ลงวันที่ 13 มีนาคม 2569</t>
  </si>
  <si>
    <t>3. บริษัท พีเอซี.อินเตอร์แคริ่ง จำกัด</t>
  </si>
  <si>
    <t>ใบสั่งซื้อ/สั่งจ้าง 
เลขที่ ดสช.5/2569
ลงวันที่ 29 ตุลาคม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</si>
</sst>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(* #,##0.00_);_(* \(#,##0.00\);_(* &quot;-&quot;??_);_(@_)"/>
    <numFmt numFmtId="188" formatCode="_-* #,##0.00_-;\-* #,##0.00_-;_-* &quot;-&quot;??_-;_-@"/>
    <numFmt numFmtId="189" formatCode="#,##0.00_ ;\-#,##0.00\ "/>
  </numFmts>
  <fonts count="25" x14ac:knownFonts="1">
    <font>
      <sz val="10"/>
      <name val="Arial"/>
      <charset val="22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8"/>
      <color theme="1"/>
      <name val="TH SarabunIT๙"/>
      <family val="2"/>
    </font>
    <font>
      <sz val="16"/>
      <color theme="1"/>
      <name val="TH SarabunIT๙"/>
      <family val="2"/>
      <charset val="222"/>
    </font>
    <font>
      <b/>
      <sz val="18"/>
      <color theme="1"/>
      <name val="TH SarabunIT๙"/>
      <family val="2"/>
      <charset val="222"/>
    </font>
    <font>
      <b/>
      <sz val="18"/>
      <color theme="1"/>
      <name val="TH SarabunPSK"/>
      <family val="2"/>
    </font>
    <font>
      <sz val="16"/>
      <name val="TH SarabunPSK"/>
      <family val="2"/>
    </font>
    <font>
      <sz val="16"/>
      <color theme="1"/>
      <name val="TH SarabunPSK"/>
      <family val="2"/>
    </font>
    <font>
      <sz val="16"/>
      <color rgb="FF1C1C1C"/>
      <name val="TH SarabunPSK"/>
      <family val="2"/>
    </font>
    <font>
      <sz val="16"/>
      <color indexed="8"/>
      <name val="TH SarabunPSK"/>
      <family val="2"/>
    </font>
    <font>
      <sz val="16"/>
      <color rgb="FF000000"/>
      <name val="TH SarabunPSK"/>
      <family val="2"/>
    </font>
    <font>
      <b/>
      <sz val="16"/>
      <color theme="1"/>
      <name val="TH SarabunPSK"/>
      <family val="2"/>
    </font>
    <font>
      <sz val="10"/>
      <name val="TH SarabunPSK"/>
      <family val="2"/>
    </font>
    <font>
      <sz val="18"/>
      <color theme="1"/>
      <name val="TH SarabunPSK"/>
      <family val="2"/>
    </font>
    <font>
      <b/>
      <sz val="16"/>
      <name val="TH SarabunPSK"/>
      <family val="2"/>
    </font>
    <font>
      <sz val="16"/>
      <color indexed="63"/>
      <name val="TH SarabunPSK"/>
      <family val="2"/>
    </font>
    <font>
      <sz val="16"/>
      <color theme="1"/>
      <name val="TH Sarabun New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theme="0"/>
      </patternFill>
    </fill>
    <fill>
      <patternFill patternType="solid">
        <fgColor rgb="FFF9F9F9"/>
        <bgColor rgb="FFF9F9F9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92D050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2">
    <xf numFmtId="0" fontId="0" fillId="0" borderId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7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7" fillId="0" borderId="0"/>
    <xf numFmtId="0" fontId="7" fillId="0" borderId="0"/>
    <xf numFmtId="0" fontId="4" fillId="0" borderId="0"/>
    <xf numFmtId="9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04">
    <xf numFmtId="0" fontId="0" fillId="0" borderId="0" xfId="0"/>
    <xf numFmtId="0" fontId="9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left" vertical="top" wrapText="1"/>
    </xf>
    <xf numFmtId="43" fontId="9" fillId="2" borderId="1" xfId="1" applyFont="1" applyFill="1" applyBorder="1" applyAlignment="1">
      <alignment horizontal="center" vertical="top" wrapText="1"/>
    </xf>
    <xf numFmtId="4" fontId="9" fillId="2" borderId="1" xfId="0" applyNumberFormat="1" applyFont="1" applyFill="1" applyBorder="1" applyAlignment="1">
      <alignment horizontal="right" vertical="top" wrapText="1"/>
    </xf>
    <xf numFmtId="0" fontId="9" fillId="2" borderId="2" xfId="0" applyFont="1" applyFill="1" applyBorder="1" applyAlignment="1">
      <alignment horizontal="center" vertical="top" wrapText="1"/>
    </xf>
    <xf numFmtId="49" fontId="9" fillId="2" borderId="2" xfId="0" applyNumberFormat="1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top" wrapText="1"/>
    </xf>
    <xf numFmtId="0" fontId="9" fillId="2" borderId="0" xfId="0" applyFont="1" applyFill="1" applyAlignment="1">
      <alignment horizontal="center" wrapText="1"/>
    </xf>
    <xf numFmtId="0" fontId="9" fillId="2" borderId="0" xfId="0" applyFont="1" applyFill="1" applyAlignment="1">
      <alignment horizontal="left" vertical="top" wrapText="1"/>
    </xf>
    <xf numFmtId="0" fontId="9" fillId="2" borderId="1" xfId="0" applyFont="1" applyFill="1" applyBorder="1" applyAlignment="1">
      <alignment horizontal="center" vertical="center" wrapText="1"/>
    </xf>
    <xf numFmtId="4" fontId="9" fillId="2" borderId="0" xfId="0" applyNumberFormat="1" applyFont="1" applyFill="1" applyAlignment="1">
      <alignment horizontal="center" vertical="top" wrapText="1"/>
    </xf>
    <xf numFmtId="0" fontId="9" fillId="2" borderId="0" xfId="0" applyFont="1" applyFill="1" applyAlignment="1">
      <alignment horizontal="center" vertical="center" wrapText="1"/>
    </xf>
    <xf numFmtId="14" fontId="9" fillId="2" borderId="0" xfId="0" applyNumberFormat="1" applyFont="1" applyFill="1" applyAlignment="1">
      <alignment horizontal="center" vertical="top" wrapText="1"/>
    </xf>
    <xf numFmtId="49" fontId="10" fillId="2" borderId="0" xfId="0" applyNumberFormat="1" applyFont="1" applyFill="1" applyAlignment="1">
      <alignment horizontal="center" vertical="center" wrapText="1"/>
    </xf>
    <xf numFmtId="49" fontId="9" fillId="2" borderId="0" xfId="0" applyNumberFormat="1" applyFont="1" applyFill="1" applyAlignment="1">
      <alignment horizontal="center" vertical="top" wrapText="1"/>
    </xf>
    <xf numFmtId="49" fontId="9" fillId="2" borderId="0" xfId="0" applyNumberFormat="1" applyFont="1" applyFill="1" applyAlignment="1">
      <alignment horizontal="center" wrapText="1"/>
    </xf>
    <xf numFmtId="0" fontId="9" fillId="2" borderId="0" xfId="0" applyFont="1" applyFill="1" applyAlignment="1">
      <alignment horizontal="left" wrapText="1"/>
    </xf>
    <xf numFmtId="4" fontId="9" fillId="2" borderId="0" xfId="0" applyNumberFormat="1" applyFont="1" applyFill="1" applyAlignment="1">
      <alignment horizontal="right" vertical="top" wrapText="1"/>
    </xf>
    <xf numFmtId="4" fontId="9" fillId="2" borderId="0" xfId="0" applyNumberFormat="1" applyFont="1" applyFill="1" applyAlignment="1">
      <alignment horizontal="left" vertical="top" wrapText="1"/>
    </xf>
    <xf numFmtId="0" fontId="10" fillId="2" borderId="0" xfId="0" applyFont="1" applyFill="1" applyAlignment="1">
      <alignment horizontal="center" vertical="top" wrapText="1"/>
    </xf>
    <xf numFmtId="0" fontId="11" fillId="2" borderId="0" xfId="0" applyFont="1" applyFill="1" applyAlignment="1">
      <alignment horizontal="center" vertical="top" wrapText="1"/>
    </xf>
    <xf numFmtId="0" fontId="11" fillId="2" borderId="0" xfId="0" applyFont="1" applyFill="1" applyAlignment="1">
      <alignment horizontal="left" vertical="top" wrapText="1"/>
    </xf>
    <xf numFmtId="4" fontId="11" fillId="2" borderId="0" xfId="0" applyNumberFormat="1" applyFont="1" applyFill="1" applyAlignment="1">
      <alignment horizontal="right" vertical="top" wrapText="1"/>
    </xf>
    <xf numFmtId="4" fontId="11" fillId="2" borderId="0" xfId="0" applyNumberFormat="1" applyFont="1" applyFill="1" applyAlignment="1">
      <alignment horizontal="left" vertical="top" wrapText="1"/>
    </xf>
    <xf numFmtId="0" fontId="11" fillId="2" borderId="0" xfId="0" applyFont="1" applyFill="1" applyAlignment="1">
      <alignment horizontal="center" wrapText="1"/>
    </xf>
    <xf numFmtId="0" fontId="12" fillId="2" borderId="0" xfId="0" applyFont="1" applyFill="1" applyAlignment="1">
      <alignment horizontal="center" vertical="top" wrapText="1"/>
    </xf>
    <xf numFmtId="0" fontId="12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top"/>
    </xf>
    <xf numFmtId="0" fontId="13" fillId="2" borderId="0" xfId="0" applyFont="1" applyFill="1" applyAlignment="1">
      <alignment horizontal="left" vertical="top"/>
    </xf>
    <xf numFmtId="4" fontId="13" fillId="2" borderId="0" xfId="0" applyNumberFormat="1" applyFont="1" applyFill="1" applyAlignment="1">
      <alignment horizontal="left" vertical="top"/>
    </xf>
    <xf numFmtId="0" fontId="13" fillId="2" borderId="1" xfId="0" applyFont="1" applyFill="1" applyBorder="1" applyAlignment="1">
      <alignment horizontal="center" vertical="top" wrapText="1"/>
    </xf>
    <xf numFmtId="4" fontId="13" fillId="2" borderId="1" xfId="0" applyNumberFormat="1" applyFont="1" applyFill="1" applyBorder="1" applyAlignment="1">
      <alignment horizontal="center" vertical="top" wrapText="1"/>
    </xf>
    <xf numFmtId="49" fontId="13" fillId="2" borderId="1" xfId="0" applyNumberFormat="1" applyFont="1" applyFill="1" applyBorder="1" applyAlignment="1">
      <alignment horizontal="center" vertical="top" wrapText="1"/>
    </xf>
    <xf numFmtId="49" fontId="15" fillId="0" borderId="1" xfId="0" quotePrefix="1" applyNumberFormat="1" applyFont="1" applyBorder="1" applyAlignment="1">
      <alignment horizontal="left" vertical="top" wrapText="1"/>
    </xf>
    <xf numFmtId="4" fontId="15" fillId="0" borderId="1" xfId="0" applyNumberFormat="1" applyFont="1" applyBorder="1" applyAlignment="1">
      <alignment horizontal="right" vertical="top" wrapText="1"/>
    </xf>
    <xf numFmtId="49" fontId="15" fillId="0" borderId="1" xfId="0" applyNumberFormat="1" applyFont="1" applyBorder="1" applyAlignment="1">
      <alignment horizontal="left" vertical="top" wrapText="1"/>
    </xf>
    <xf numFmtId="0" fontId="15" fillId="2" borderId="1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horizontal="left" vertical="top" wrapText="1"/>
    </xf>
    <xf numFmtId="0" fontId="16" fillId="3" borderId="1" xfId="0" applyFont="1" applyFill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/>
    </xf>
    <xf numFmtId="4" fontId="13" fillId="2" borderId="0" xfId="0" applyNumberFormat="1" applyFont="1" applyFill="1" applyAlignment="1">
      <alignment horizontal="right" vertical="top"/>
    </xf>
    <xf numFmtId="4" fontId="15" fillId="2" borderId="1" xfId="0" applyNumberFormat="1" applyFont="1" applyFill="1" applyBorder="1" applyAlignment="1">
      <alignment horizontal="right" vertical="top" wrapText="1"/>
    </xf>
    <xf numFmtId="4" fontId="15" fillId="0" borderId="1" xfId="1" applyNumberFormat="1" applyFont="1" applyBorder="1" applyAlignment="1">
      <alignment horizontal="right" vertical="top" wrapText="1"/>
    </xf>
    <xf numFmtId="0" fontId="15" fillId="8" borderId="1" xfId="0" applyFont="1" applyFill="1" applyBorder="1" applyAlignment="1">
      <alignment horizontal="center" vertical="top"/>
    </xf>
    <xf numFmtId="0" fontId="15" fillId="5" borderId="1" xfId="0" applyFont="1" applyFill="1" applyBorder="1" applyAlignment="1">
      <alignment horizontal="left" vertical="top" wrapText="1"/>
    </xf>
    <xf numFmtId="4" fontId="15" fillId="5" borderId="1" xfId="0" applyNumberFormat="1" applyFont="1" applyFill="1" applyBorder="1" applyAlignment="1">
      <alignment horizontal="right" vertical="top"/>
    </xf>
    <xf numFmtId="4" fontId="15" fillId="0" borderId="1" xfId="0" applyNumberFormat="1" applyFont="1" applyBorder="1" applyAlignment="1">
      <alignment horizontal="right" vertical="top"/>
    </xf>
    <xf numFmtId="0" fontId="15" fillId="0" borderId="1" xfId="0" quotePrefix="1" applyFont="1" applyBorder="1" applyAlignment="1">
      <alignment horizontal="center" vertical="top"/>
    </xf>
    <xf numFmtId="0" fontId="15" fillId="0" borderId="1" xfId="0" applyFont="1" applyBorder="1" applyAlignment="1">
      <alignment horizontal="left" vertical="top" wrapText="1"/>
    </xf>
    <xf numFmtId="0" fontId="15" fillId="2" borderId="1" xfId="0" applyFont="1" applyFill="1" applyBorder="1" applyAlignment="1">
      <alignment horizontal="center" vertical="top"/>
    </xf>
    <xf numFmtId="0" fontId="16" fillId="0" borderId="1" xfId="0" applyFont="1" applyBorder="1" applyAlignment="1">
      <alignment horizontal="left" vertical="top" wrapText="1"/>
    </xf>
    <xf numFmtId="4" fontId="16" fillId="0" borderId="1" xfId="0" applyNumberFormat="1" applyFont="1" applyBorder="1" applyAlignment="1">
      <alignment horizontal="right" vertical="top" wrapText="1"/>
    </xf>
    <xf numFmtId="4" fontId="15" fillId="0" borderId="1" xfId="0" applyNumberFormat="1" applyFont="1" applyBorder="1" applyAlignment="1">
      <alignment horizontal="left" vertical="top" wrapText="1"/>
    </xf>
    <xf numFmtId="188" fontId="15" fillId="0" borderId="1" xfId="0" applyNumberFormat="1" applyFont="1" applyBorder="1" applyAlignment="1">
      <alignment horizontal="right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quotePrefix="1" applyFont="1" applyBorder="1" applyAlignment="1">
      <alignment horizontal="left" vertical="top" wrapText="1"/>
    </xf>
    <xf numFmtId="4" fontId="16" fillId="5" borderId="1" xfId="0" applyNumberFormat="1" applyFont="1" applyFill="1" applyBorder="1" applyAlignment="1">
      <alignment horizontal="right" vertical="top" wrapText="1"/>
    </xf>
    <xf numFmtId="0" fontId="16" fillId="5" borderId="1" xfId="0" applyFont="1" applyFill="1" applyBorder="1" applyAlignment="1">
      <alignment horizontal="left" vertical="top" wrapText="1"/>
    </xf>
    <xf numFmtId="0" fontId="16" fillId="5" borderId="1" xfId="0" applyFont="1" applyFill="1" applyBorder="1" applyAlignment="1">
      <alignment horizontal="left" vertical="top" wrapText="1"/>
    </xf>
    <xf numFmtId="4" fontId="15" fillId="5" borderId="1" xfId="0" applyNumberFormat="1" applyFont="1" applyFill="1" applyBorder="1" applyAlignment="1">
      <alignment horizontal="right" vertical="top" wrapText="1"/>
    </xf>
    <xf numFmtId="0" fontId="15" fillId="5" borderId="1" xfId="0" quotePrefix="1" applyFont="1" applyFill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4" fontId="16" fillId="6" borderId="1" xfId="0" applyNumberFormat="1" applyFont="1" applyFill="1" applyBorder="1" applyAlignment="1">
      <alignment horizontal="right" vertical="top" wrapText="1"/>
    </xf>
    <xf numFmtId="0" fontId="16" fillId="6" borderId="1" xfId="0" applyFont="1" applyFill="1" applyBorder="1" applyAlignment="1">
      <alignment horizontal="left" vertical="top" wrapText="1"/>
    </xf>
    <xf numFmtId="14" fontId="15" fillId="0" borderId="1" xfId="0" applyNumberFormat="1" applyFont="1" applyBorder="1" applyAlignment="1">
      <alignment horizontal="left" vertical="top" wrapText="1"/>
    </xf>
    <xf numFmtId="4" fontId="16" fillId="5" borderId="1" xfId="0" applyNumberFormat="1" applyFont="1" applyFill="1" applyBorder="1" applyAlignment="1">
      <alignment horizontal="right" vertical="top"/>
    </xf>
    <xf numFmtId="4" fontId="16" fillId="0" borderId="1" xfId="0" applyNumberFormat="1" applyFont="1" applyBorder="1" applyAlignment="1">
      <alignment horizontal="right" vertical="top"/>
    </xf>
    <xf numFmtId="0" fontId="15" fillId="8" borderId="1" xfId="0" applyFont="1" applyFill="1" applyBorder="1" applyAlignment="1">
      <alignment horizontal="center" vertical="top"/>
    </xf>
    <xf numFmtId="49" fontId="15" fillId="0" borderId="1" xfId="0" applyNumberFormat="1" applyFont="1" applyBorder="1" applyAlignment="1">
      <alignment horizontal="left" vertical="top" wrapText="1"/>
    </xf>
    <xf numFmtId="4" fontId="15" fillId="0" borderId="1" xfId="0" quotePrefix="1" applyNumberFormat="1" applyFont="1" applyBorder="1" applyAlignment="1">
      <alignment horizontal="right" vertical="top" wrapText="1"/>
    </xf>
    <xf numFmtId="0" fontId="15" fillId="0" borderId="1" xfId="0" applyFont="1" applyBorder="1" applyAlignment="1">
      <alignment horizontal="center" vertical="top"/>
    </xf>
    <xf numFmtId="0" fontId="16" fillId="7" borderId="1" xfId="0" applyFont="1" applyFill="1" applyBorder="1" applyAlignment="1">
      <alignment horizontal="left" vertical="top" wrapText="1"/>
    </xf>
    <xf numFmtId="4" fontId="18" fillId="5" borderId="1" xfId="0" applyNumberFormat="1" applyFont="1" applyFill="1" applyBorder="1" applyAlignment="1">
      <alignment horizontal="right" vertical="top" wrapText="1"/>
    </xf>
    <xf numFmtId="4" fontId="18" fillId="0" borderId="1" xfId="0" applyNumberFormat="1" applyFont="1" applyBorder="1" applyAlignment="1">
      <alignment horizontal="right" vertical="top" wrapText="1"/>
    </xf>
    <xf numFmtId="14" fontId="16" fillId="5" borderId="1" xfId="0" applyNumberFormat="1" applyFont="1" applyFill="1" applyBorder="1" applyAlignment="1">
      <alignment horizontal="left" vertical="top" wrapText="1"/>
    </xf>
    <xf numFmtId="15" fontId="15" fillId="0" borderId="1" xfId="0" quotePrefix="1" applyNumberFormat="1" applyFont="1" applyBorder="1" applyAlignment="1">
      <alignment horizontal="left" vertical="top" wrapText="1"/>
    </xf>
    <xf numFmtId="4" fontId="18" fillId="5" borderId="1" xfId="0" applyNumberFormat="1" applyFont="1" applyFill="1" applyBorder="1" applyAlignment="1">
      <alignment horizontal="right" vertical="top"/>
    </xf>
    <xf numFmtId="4" fontId="18" fillId="0" borderId="1" xfId="0" applyNumberFormat="1" applyFont="1" applyBorder="1" applyAlignment="1">
      <alignment horizontal="right" vertical="top"/>
    </xf>
    <xf numFmtId="0" fontId="18" fillId="7" borderId="1" xfId="0" applyFont="1" applyFill="1" applyBorder="1" applyAlignment="1">
      <alignment horizontal="left" vertical="top" wrapText="1"/>
    </xf>
    <xf numFmtId="0" fontId="15" fillId="7" borderId="1" xfId="0" applyFont="1" applyFill="1" applyBorder="1" applyAlignment="1">
      <alignment horizontal="left" vertical="top" wrapText="1"/>
    </xf>
    <xf numFmtId="0" fontId="15" fillId="5" borderId="1" xfId="0" applyFont="1" applyFill="1" applyBorder="1" applyAlignment="1">
      <alignment horizontal="center" vertical="top" wrapText="1"/>
    </xf>
    <xf numFmtId="4" fontId="18" fillId="7" borderId="1" xfId="0" applyNumberFormat="1" applyFont="1" applyFill="1" applyBorder="1" applyAlignment="1">
      <alignment horizontal="left" vertical="top" wrapText="1"/>
    </xf>
    <xf numFmtId="4" fontId="18" fillId="0" borderId="1" xfId="0" applyNumberFormat="1" applyFont="1" applyBorder="1" applyAlignment="1">
      <alignment horizontal="left" vertical="top" wrapText="1"/>
    </xf>
    <xf numFmtId="0" fontId="15" fillId="8" borderId="1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" xfId="0" quotePrefix="1" applyFont="1" applyBorder="1" applyAlignment="1">
      <alignment horizontal="center" vertical="top" wrapText="1"/>
    </xf>
    <xf numFmtId="0" fontId="15" fillId="5" borderId="1" xfId="0" applyFont="1" applyFill="1" applyBorder="1" applyAlignment="1">
      <alignment horizontal="left" vertical="top" wrapText="1"/>
    </xf>
    <xf numFmtId="188" fontId="15" fillId="0" borderId="1" xfId="0" applyNumberFormat="1" applyFont="1" applyBorder="1" applyAlignment="1">
      <alignment horizontal="right" vertical="top"/>
    </xf>
    <xf numFmtId="188" fontId="15" fillId="5" borderId="1" xfId="0" applyNumberFormat="1" applyFont="1" applyFill="1" applyBorder="1" applyAlignment="1">
      <alignment horizontal="right" vertical="top" wrapText="1"/>
    </xf>
    <xf numFmtId="49" fontId="15" fillId="0" borderId="1" xfId="0" applyNumberFormat="1" applyFont="1" applyFill="1" applyBorder="1" applyAlignment="1">
      <alignment horizontal="left" vertical="top" wrapText="1"/>
    </xf>
    <xf numFmtId="188" fontId="15" fillId="5" borderId="1" xfId="0" applyNumberFormat="1" applyFont="1" applyFill="1" applyBorder="1" applyAlignment="1">
      <alignment horizontal="right" vertical="top"/>
    </xf>
    <xf numFmtId="49" fontId="15" fillId="5" borderId="1" xfId="0" applyNumberFormat="1" applyFont="1" applyFill="1" applyBorder="1" applyAlignment="1">
      <alignment horizontal="left" vertical="top" wrapText="1"/>
    </xf>
    <xf numFmtId="187" fontId="15" fillId="5" borderId="1" xfId="0" applyNumberFormat="1" applyFont="1" applyFill="1" applyBorder="1" applyAlignment="1">
      <alignment horizontal="right" vertical="top"/>
    </xf>
    <xf numFmtId="17" fontId="15" fillId="0" borderId="1" xfId="0" quotePrefix="1" applyNumberFormat="1" applyFont="1" applyBorder="1" applyAlignment="1">
      <alignment horizontal="left" vertical="top" wrapText="1"/>
    </xf>
    <xf numFmtId="0" fontId="19" fillId="2" borderId="1" xfId="0" applyFont="1" applyFill="1" applyBorder="1" applyAlignment="1">
      <alignment horizontal="center" vertical="top" wrapText="1"/>
    </xf>
    <xf numFmtId="4" fontId="19" fillId="2" borderId="1" xfId="0" applyNumberFormat="1" applyFont="1" applyFill="1" applyBorder="1" applyAlignment="1">
      <alignment horizontal="center" vertical="top" wrapText="1"/>
    </xf>
    <xf numFmtId="49" fontId="19" fillId="2" borderId="1" xfId="0" applyNumberFormat="1" applyFont="1" applyFill="1" applyBorder="1" applyAlignment="1">
      <alignment horizontal="center" vertical="top" wrapText="1"/>
    </xf>
    <xf numFmtId="188" fontId="16" fillId="0" borderId="1" xfId="0" applyNumberFormat="1" applyFont="1" applyBorder="1" applyAlignment="1">
      <alignment horizontal="right" vertical="top" wrapText="1"/>
    </xf>
    <xf numFmtId="0" fontId="13" fillId="2" borderId="0" xfId="0" applyFont="1" applyFill="1" applyAlignment="1">
      <alignment horizontal="left" vertical="top" wrapText="1"/>
    </xf>
    <xf numFmtId="188" fontId="15" fillId="0" borderId="1" xfId="0" applyNumberFormat="1" applyFont="1" applyBorder="1" applyAlignment="1">
      <alignment horizontal="left" vertical="top" wrapText="1"/>
    </xf>
    <xf numFmtId="4" fontId="13" fillId="2" borderId="0" xfId="0" applyNumberFormat="1" applyFont="1" applyFill="1" applyAlignment="1">
      <alignment horizontal="left" vertical="top" wrapText="1"/>
    </xf>
    <xf numFmtId="0" fontId="13" fillId="2" borderId="0" xfId="0" applyFont="1" applyFill="1" applyAlignment="1">
      <alignment horizontal="right" vertical="top" wrapText="1"/>
    </xf>
    <xf numFmtId="0" fontId="13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left" vertical="center"/>
    </xf>
    <xf numFmtId="4" fontId="13" fillId="2" borderId="0" xfId="0" applyNumberFormat="1" applyFont="1" applyFill="1" applyAlignment="1">
      <alignment horizontal="right" vertical="center"/>
    </xf>
    <xf numFmtId="4" fontId="13" fillId="2" borderId="0" xfId="0" applyNumberFormat="1" applyFont="1" applyFill="1" applyAlignment="1">
      <alignment horizontal="left" vertical="center"/>
    </xf>
    <xf numFmtId="0" fontId="13" fillId="2" borderId="0" xfId="0" applyFont="1" applyFill="1" applyAlignment="1">
      <alignment horizontal="right"/>
    </xf>
    <xf numFmtId="0" fontId="15" fillId="2" borderId="0" xfId="0" applyFont="1" applyFill="1" applyAlignment="1">
      <alignment horizontal="center" wrapText="1"/>
    </xf>
    <xf numFmtId="0" fontId="13" fillId="2" borderId="0" xfId="0" applyFont="1" applyFill="1" applyAlignment="1">
      <alignment horizontal="center" vertical="center" wrapText="1"/>
    </xf>
    <xf numFmtId="0" fontId="15" fillId="8" borderId="14" xfId="0" applyFont="1" applyFill="1" applyBorder="1" applyAlignment="1">
      <alignment horizontal="center" vertical="top" wrapText="1"/>
    </xf>
    <xf numFmtId="0" fontId="15" fillId="5" borderId="14" xfId="0" applyFont="1" applyFill="1" applyBorder="1" applyAlignment="1">
      <alignment horizontal="left" vertical="top" wrapText="1"/>
    </xf>
    <xf numFmtId="189" fontId="15" fillId="5" borderId="14" xfId="1" applyNumberFormat="1" applyFont="1" applyFill="1" applyBorder="1" applyAlignment="1">
      <alignment horizontal="right" vertical="top" wrapText="1"/>
    </xf>
    <xf numFmtId="0" fontId="15" fillId="5" borderId="14" xfId="0" applyFont="1" applyFill="1" applyBorder="1" applyAlignment="1">
      <alignment horizontal="center" vertical="top" wrapText="1"/>
    </xf>
    <xf numFmtId="0" fontId="18" fillId="7" borderId="14" xfId="0" applyFont="1" applyFill="1" applyBorder="1" applyAlignment="1">
      <alignment horizontal="left" vertical="top" wrapText="1"/>
    </xf>
    <xf numFmtId="4" fontId="15" fillId="5" borderId="14" xfId="0" applyNumberFormat="1" applyFont="1" applyFill="1" applyBorder="1" applyAlignment="1">
      <alignment horizontal="right" vertical="top" wrapText="1"/>
    </xf>
    <xf numFmtId="0" fontId="20" fillId="0" borderId="0" xfId="0" applyFont="1"/>
    <xf numFmtId="0" fontId="18" fillId="7" borderId="17" xfId="0" applyFont="1" applyFill="1" applyBorder="1" applyAlignment="1">
      <alignment horizontal="left" vertical="top" wrapText="1"/>
    </xf>
    <xf numFmtId="0" fontId="15" fillId="0" borderId="14" xfId="0" applyFont="1" applyBorder="1" applyAlignment="1">
      <alignment horizontal="left" vertical="top" wrapText="1"/>
    </xf>
    <xf numFmtId="4" fontId="15" fillId="0" borderId="14" xfId="0" applyNumberFormat="1" applyFont="1" applyBorder="1" applyAlignment="1">
      <alignment horizontal="right" vertical="top" wrapText="1"/>
    </xf>
    <xf numFmtId="0" fontId="15" fillId="5" borderId="17" xfId="0" applyFont="1" applyFill="1" applyBorder="1" applyAlignment="1">
      <alignment horizontal="left" vertical="top" wrapText="1"/>
    </xf>
    <xf numFmtId="0" fontId="15" fillId="5" borderId="15" xfId="0" applyFont="1" applyFill="1" applyBorder="1" applyAlignment="1">
      <alignment horizontal="center" vertical="top" wrapText="1"/>
    </xf>
    <xf numFmtId="0" fontId="15" fillId="5" borderId="15" xfId="0" applyFont="1" applyFill="1" applyBorder="1" applyAlignment="1">
      <alignment horizontal="left" vertical="top" wrapText="1"/>
    </xf>
    <xf numFmtId="189" fontId="15" fillId="5" borderId="15" xfId="1" applyNumberFormat="1" applyFont="1" applyFill="1" applyBorder="1" applyAlignment="1">
      <alignment horizontal="right" vertical="top" wrapText="1"/>
    </xf>
    <xf numFmtId="4" fontId="15" fillId="5" borderId="15" xfId="0" applyNumberFormat="1" applyFont="1" applyFill="1" applyBorder="1" applyAlignment="1">
      <alignment horizontal="right" vertical="top" wrapText="1"/>
    </xf>
    <xf numFmtId="0" fontId="15" fillId="2" borderId="14" xfId="0" applyFont="1" applyFill="1" applyBorder="1" applyAlignment="1">
      <alignment horizontal="center" vertical="top" wrapText="1"/>
    </xf>
    <xf numFmtId="4" fontId="15" fillId="5" borderId="14" xfId="0" applyNumberFormat="1" applyFont="1" applyFill="1" applyBorder="1" applyAlignment="1">
      <alignment horizontal="left" vertical="top" wrapText="1"/>
    </xf>
    <xf numFmtId="4" fontId="15" fillId="0" borderId="14" xfId="0" applyNumberFormat="1" applyFont="1" applyBorder="1" applyAlignment="1">
      <alignment horizontal="left" vertical="top" wrapText="1"/>
    </xf>
    <xf numFmtId="4" fontId="15" fillId="5" borderId="15" xfId="1" applyNumberFormat="1" applyFont="1" applyFill="1" applyBorder="1" applyAlignment="1">
      <alignment horizontal="right" vertical="top" wrapText="1"/>
    </xf>
    <xf numFmtId="189" fontId="15" fillId="5" borderId="1" xfId="1" applyNumberFormat="1" applyFont="1" applyFill="1" applyBorder="1" applyAlignment="1">
      <alignment horizontal="right" vertical="top" wrapText="1"/>
    </xf>
    <xf numFmtId="4" fontId="15" fillId="5" borderId="1" xfId="1" applyNumberFormat="1" applyFont="1" applyFill="1" applyBorder="1" applyAlignment="1">
      <alignment horizontal="right" vertical="top" wrapText="1"/>
    </xf>
    <xf numFmtId="4" fontId="15" fillId="5" borderId="1" xfId="0" applyNumberFormat="1" applyFont="1" applyFill="1" applyBorder="1" applyAlignment="1">
      <alignment horizontal="left" vertical="top" wrapText="1"/>
    </xf>
    <xf numFmtId="4" fontId="15" fillId="0" borderId="1" xfId="0" applyNumberFormat="1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4" fontId="15" fillId="0" borderId="1" xfId="1" applyNumberFormat="1" applyFont="1" applyFill="1" applyBorder="1" applyAlignment="1">
      <alignment horizontal="right" vertical="top" wrapText="1"/>
    </xf>
    <xf numFmtId="189" fontId="15" fillId="0" borderId="1" xfId="1" applyNumberFormat="1" applyFont="1" applyBorder="1" applyAlignment="1">
      <alignment horizontal="right" vertical="top" wrapText="1"/>
    </xf>
    <xf numFmtId="189" fontId="15" fillId="5" borderId="1" xfId="1" applyNumberFormat="1" applyFont="1" applyFill="1" applyBorder="1" applyAlignment="1">
      <alignment horizontal="right" vertical="top"/>
    </xf>
    <xf numFmtId="0" fontId="21" fillId="5" borderId="0" xfId="0" applyFont="1" applyFill="1" applyAlignment="1">
      <alignment horizontal="center" wrapText="1"/>
    </xf>
    <xf numFmtId="0" fontId="15" fillId="2" borderId="0" xfId="0" applyFont="1" applyFill="1" applyAlignment="1">
      <alignment horizontal="center" vertical="top" wrapText="1"/>
    </xf>
    <xf numFmtId="0" fontId="15" fillId="2" borderId="0" xfId="0" applyFont="1" applyFill="1" applyAlignment="1">
      <alignment horizontal="left" vertical="top" wrapText="1"/>
    </xf>
    <xf numFmtId="4" fontId="15" fillId="2" borderId="0" xfId="0" applyNumberFormat="1" applyFont="1" applyFill="1" applyAlignment="1">
      <alignment horizontal="right" vertical="top" wrapText="1"/>
    </xf>
    <xf numFmtId="4" fontId="15" fillId="2" borderId="0" xfId="0" applyNumberFormat="1" applyFont="1" applyFill="1" applyAlignment="1">
      <alignment horizontal="left" vertical="top" wrapText="1"/>
    </xf>
    <xf numFmtId="0" fontId="15" fillId="2" borderId="0" xfId="0" applyFont="1" applyFill="1" applyAlignment="1">
      <alignment horizontal="left" wrapText="1"/>
    </xf>
    <xf numFmtId="4" fontId="15" fillId="0" borderId="1" xfId="0" applyNumberFormat="1" applyFont="1" applyBorder="1" applyAlignment="1">
      <alignment horizontal="right" vertical="top" wrapText="1"/>
    </xf>
    <xf numFmtId="4" fontId="15" fillId="5" borderId="1" xfId="0" applyNumberFormat="1" applyFont="1" applyFill="1" applyBorder="1" applyAlignment="1">
      <alignment horizontal="right" vertical="top" wrapText="1"/>
    </xf>
    <xf numFmtId="0" fontId="15" fillId="5" borderId="1" xfId="0" applyFont="1" applyFill="1" applyBorder="1" applyAlignment="1">
      <alignment horizontal="left" vertical="top" wrapText="1"/>
    </xf>
    <xf numFmtId="49" fontId="15" fillId="0" borderId="1" xfId="0" applyNumberFormat="1" applyFont="1" applyBorder="1" applyAlignment="1">
      <alignment horizontal="left" vertical="top" wrapText="1"/>
    </xf>
    <xf numFmtId="0" fontId="13" fillId="2" borderId="0" xfId="0" applyFont="1" applyFill="1" applyAlignment="1">
      <alignment horizontal="center" vertical="top"/>
    </xf>
    <xf numFmtId="0" fontId="15" fillId="5" borderId="1" xfId="0" applyFont="1" applyFill="1" applyBorder="1" applyAlignment="1">
      <alignment horizontal="center" vertical="top" wrapText="1"/>
    </xf>
    <xf numFmtId="189" fontId="15" fillId="5" borderId="1" xfId="1" applyNumberFormat="1" applyFont="1" applyFill="1" applyBorder="1" applyAlignment="1">
      <alignment horizontal="right" vertical="top" wrapText="1"/>
    </xf>
    <xf numFmtId="0" fontId="15" fillId="5" borderId="15" xfId="0" applyFont="1" applyFill="1" applyBorder="1" applyAlignment="1">
      <alignment horizontal="left" vertical="top" wrapText="1"/>
    </xf>
    <xf numFmtId="4" fontId="15" fillId="5" borderId="15" xfId="0" applyNumberFormat="1" applyFont="1" applyFill="1" applyBorder="1" applyAlignment="1">
      <alignment horizontal="right" vertical="top" wrapText="1"/>
    </xf>
    <xf numFmtId="0" fontId="15" fillId="5" borderId="15" xfId="0" applyFont="1" applyFill="1" applyBorder="1" applyAlignment="1">
      <alignment horizontal="center" vertical="top" wrapText="1"/>
    </xf>
    <xf numFmtId="189" fontId="15" fillId="5" borderId="15" xfId="1" applyNumberFormat="1" applyFont="1" applyFill="1" applyBorder="1" applyAlignment="1">
      <alignment horizontal="right" vertical="top" wrapText="1"/>
    </xf>
    <xf numFmtId="0" fontId="15" fillId="0" borderId="15" xfId="0" applyFont="1" applyBorder="1" applyAlignment="1">
      <alignment horizontal="left" vertical="top" wrapText="1"/>
    </xf>
    <xf numFmtId="0" fontId="9" fillId="2" borderId="0" xfId="16" applyFont="1" applyFill="1" applyAlignment="1">
      <alignment horizontal="center" wrapText="1"/>
    </xf>
    <xf numFmtId="0" fontId="10" fillId="2" borderId="0" xfId="16" applyFont="1" applyFill="1" applyAlignment="1">
      <alignment horizontal="center" vertical="top" wrapText="1"/>
    </xf>
    <xf numFmtId="0" fontId="10" fillId="2" borderId="0" xfId="16" applyFont="1" applyFill="1" applyAlignment="1">
      <alignment horizontal="center" vertical="center" wrapText="1"/>
    </xf>
    <xf numFmtId="0" fontId="9" fillId="2" borderId="0" xfId="16" applyFont="1" applyFill="1" applyAlignment="1">
      <alignment horizontal="center" vertical="top" wrapText="1"/>
    </xf>
    <xf numFmtId="0" fontId="9" fillId="2" borderId="0" xfId="16" applyFont="1" applyFill="1" applyAlignment="1">
      <alignment vertical="top" wrapText="1"/>
    </xf>
    <xf numFmtId="43" fontId="9" fillId="2" borderId="0" xfId="1" applyFont="1" applyFill="1" applyAlignment="1">
      <alignment horizontal="right" vertical="top" wrapText="1"/>
    </xf>
    <xf numFmtId="0" fontId="9" fillId="2" borderId="0" xfId="16" applyFont="1" applyFill="1" applyAlignment="1">
      <alignment horizontal="left" vertical="top" wrapText="1"/>
    </xf>
    <xf numFmtId="4" fontId="9" fillId="2" borderId="0" xfId="16" applyNumberFormat="1" applyFont="1" applyFill="1" applyAlignment="1">
      <alignment horizontal="left" vertical="top" wrapText="1"/>
    </xf>
    <xf numFmtId="0" fontId="9" fillId="2" borderId="0" xfId="16" applyFont="1" applyFill="1" applyAlignment="1">
      <alignment horizontal="left" wrapText="1"/>
    </xf>
    <xf numFmtId="0" fontId="15" fillId="0" borderId="1" xfId="17" applyFont="1" applyBorder="1" applyAlignment="1">
      <alignment vertical="top" wrapText="1"/>
    </xf>
    <xf numFmtId="0" fontId="16" fillId="0" borderId="1" xfId="17" applyFont="1" applyBorder="1" applyAlignment="1">
      <alignment horizontal="left" vertical="top" wrapText="1"/>
    </xf>
    <xf numFmtId="4" fontId="15" fillId="5" borderId="1" xfId="17" applyNumberFormat="1" applyFont="1" applyFill="1" applyBorder="1" applyAlignment="1">
      <alignment vertical="top" wrapText="1"/>
    </xf>
    <xf numFmtId="0" fontId="15" fillId="5" borderId="1" xfId="17" applyFont="1" applyFill="1" applyBorder="1" applyAlignment="1">
      <alignment vertical="top" wrapText="1"/>
    </xf>
    <xf numFmtId="4" fontId="15" fillId="5" borderId="1" xfId="17" applyNumberFormat="1" applyFont="1" applyFill="1" applyBorder="1" applyAlignment="1">
      <alignment horizontal="right" vertical="top" wrapText="1"/>
    </xf>
    <xf numFmtId="0" fontId="15" fillId="5" borderId="1" xfId="17" applyFont="1" applyFill="1" applyBorder="1" applyAlignment="1">
      <alignment horizontal="center" vertical="top" wrapText="1"/>
    </xf>
    <xf numFmtId="0" fontId="15" fillId="5" borderId="1" xfId="17" applyFont="1" applyFill="1" applyBorder="1" applyAlignment="1">
      <alignment horizontal="left" vertical="top" wrapText="1"/>
    </xf>
    <xf numFmtId="0" fontId="15" fillId="0" borderId="1" xfId="17" applyFont="1" applyFill="1" applyBorder="1" applyAlignment="1">
      <alignment horizontal="center" vertical="top" wrapText="1"/>
    </xf>
    <xf numFmtId="49" fontId="15" fillId="0" borderId="1" xfId="17" applyNumberFormat="1" applyFont="1" applyBorder="1" applyAlignment="1">
      <alignment vertical="top" wrapText="1"/>
    </xf>
    <xf numFmtId="0" fontId="15" fillId="0" borderId="1" xfId="17" applyFont="1" applyBorder="1" applyAlignment="1">
      <alignment horizontal="left" vertical="top" wrapText="1"/>
    </xf>
    <xf numFmtId="4" fontId="15" fillId="5" borderId="1" xfId="17" applyNumberFormat="1" applyFont="1" applyFill="1" applyBorder="1" applyAlignment="1">
      <alignment vertical="top"/>
    </xf>
    <xf numFmtId="4" fontId="15" fillId="5" borderId="1" xfId="17" applyNumberFormat="1" applyFont="1" applyFill="1" applyBorder="1" applyAlignment="1">
      <alignment horizontal="right" vertical="top"/>
    </xf>
    <xf numFmtId="0" fontId="15" fillId="0" borderId="1" xfId="17" quotePrefix="1" applyFont="1" applyBorder="1" applyAlignment="1">
      <alignment horizontal="center" vertical="top"/>
    </xf>
    <xf numFmtId="49" fontId="15" fillId="5" borderId="1" xfId="17" applyNumberFormat="1" applyFont="1" applyFill="1" applyBorder="1" applyAlignment="1">
      <alignment vertical="top" wrapText="1"/>
    </xf>
    <xf numFmtId="0" fontId="15" fillId="5" borderId="1" xfId="17" applyFont="1" applyFill="1" applyBorder="1" applyAlignment="1">
      <alignment horizontal="left" vertical="center" wrapText="1"/>
    </xf>
    <xf numFmtId="0" fontId="15" fillId="5" borderId="1" xfId="17" quotePrefix="1" applyFont="1" applyFill="1" applyBorder="1" applyAlignment="1">
      <alignment vertical="top" wrapText="1"/>
    </xf>
    <xf numFmtId="188" fontId="15" fillId="0" borderId="1" xfId="17" applyNumberFormat="1" applyFont="1" applyBorder="1" applyAlignment="1">
      <alignment horizontal="center" vertical="top" wrapText="1"/>
    </xf>
    <xf numFmtId="0" fontId="16" fillId="0" borderId="1" xfId="17" applyFont="1" applyBorder="1" applyAlignment="1">
      <alignment vertical="top"/>
    </xf>
    <xf numFmtId="4" fontId="15" fillId="0" borderId="1" xfId="17" applyNumberFormat="1" applyFont="1" applyBorder="1" applyAlignment="1">
      <alignment vertical="top"/>
    </xf>
    <xf numFmtId="4" fontId="15" fillId="0" borderId="1" xfId="17" applyNumberFormat="1" applyFont="1" applyBorder="1" applyAlignment="1">
      <alignment horizontal="right" vertical="top"/>
    </xf>
    <xf numFmtId="0" fontId="16" fillId="6" borderId="1" xfId="17" applyFont="1" applyFill="1" applyBorder="1" applyAlignment="1">
      <alignment horizontal="left" vertical="center" wrapText="1"/>
    </xf>
    <xf numFmtId="4" fontId="16" fillId="6" borderId="1" xfId="17" applyNumberFormat="1" applyFont="1" applyFill="1" applyBorder="1" applyAlignment="1">
      <alignment vertical="top" wrapText="1"/>
    </xf>
    <xf numFmtId="0" fontId="16" fillId="6" borderId="1" xfId="17" applyFont="1" applyFill="1" applyBorder="1" applyAlignment="1">
      <alignment vertical="top" wrapText="1"/>
    </xf>
    <xf numFmtId="4" fontId="16" fillId="6" borderId="1" xfId="17" applyNumberFormat="1" applyFont="1" applyFill="1" applyBorder="1" applyAlignment="1">
      <alignment horizontal="right" vertical="top" wrapText="1"/>
    </xf>
    <xf numFmtId="0" fontId="15" fillId="0" borderId="1" xfId="17" applyFont="1" applyBorder="1" applyAlignment="1">
      <alignment horizontal="center" vertical="top" wrapText="1"/>
    </xf>
    <xf numFmtId="4" fontId="15" fillId="0" borderId="1" xfId="17" applyNumberFormat="1" applyFont="1" applyBorder="1" applyAlignment="1">
      <alignment vertical="top" wrapText="1"/>
    </xf>
    <xf numFmtId="4" fontId="15" fillId="0" borderId="1" xfId="17" applyNumberFormat="1" applyFont="1" applyBorder="1" applyAlignment="1">
      <alignment horizontal="right" vertical="top" wrapText="1"/>
    </xf>
    <xf numFmtId="0" fontId="16" fillId="0" borderId="1" xfId="17" applyFont="1" applyBorder="1" applyAlignment="1">
      <alignment vertical="top" wrapText="1"/>
    </xf>
    <xf numFmtId="0" fontId="16" fillId="0" borderId="1" xfId="17" applyFont="1" applyBorder="1" applyAlignment="1">
      <alignment horizontal="left" vertical="top"/>
    </xf>
    <xf numFmtId="0" fontId="15" fillId="5" borderId="1" xfId="17" quotePrefix="1" applyFont="1" applyFill="1" applyBorder="1" applyAlignment="1">
      <alignment horizontal="left" vertical="top" wrapText="1"/>
    </xf>
    <xf numFmtId="0" fontId="15" fillId="0" borderId="1" xfId="17" applyFont="1" applyBorder="1" applyAlignment="1">
      <alignment horizontal="left" vertical="top" wrapText="1"/>
    </xf>
    <xf numFmtId="4" fontId="15" fillId="0" borderId="1" xfId="17" applyNumberFormat="1" applyFont="1" applyBorder="1" applyAlignment="1">
      <alignment horizontal="right" vertical="top" wrapText="1"/>
    </xf>
    <xf numFmtId="4" fontId="16" fillId="0" borderId="1" xfId="17" applyNumberFormat="1" applyFont="1" applyBorder="1" applyAlignment="1">
      <alignment horizontal="right" vertical="top"/>
    </xf>
    <xf numFmtId="0" fontId="15" fillId="0" borderId="1" xfId="17" applyFont="1" applyFill="1" applyBorder="1" applyAlignment="1">
      <alignment vertical="top" wrapText="1"/>
    </xf>
    <xf numFmtId="49" fontId="13" fillId="2" borderId="1" xfId="17" applyNumberFormat="1" applyFont="1" applyFill="1" applyBorder="1" applyAlignment="1">
      <alignment horizontal="center" vertical="top" wrapText="1"/>
    </xf>
    <xf numFmtId="4" fontId="13" fillId="2" borderId="1" xfId="17" applyNumberFormat="1" applyFont="1" applyFill="1" applyBorder="1" applyAlignment="1">
      <alignment horizontal="center" vertical="top" wrapText="1"/>
    </xf>
    <xf numFmtId="0" fontId="13" fillId="2" borderId="1" xfId="17" applyFont="1" applyFill="1" applyBorder="1" applyAlignment="1">
      <alignment horizontal="center" vertical="top" wrapText="1"/>
    </xf>
    <xf numFmtId="0" fontId="13" fillId="2" borderId="0" xfId="17" applyFont="1" applyFill="1" applyAlignment="1">
      <alignment horizontal="right" vertical="top"/>
    </xf>
    <xf numFmtId="0" fontId="13" fillId="2" borderId="0" xfId="17" applyFont="1" applyFill="1" applyAlignment="1">
      <alignment horizontal="left" vertical="top"/>
    </xf>
    <xf numFmtId="4" fontId="13" fillId="2" borderId="0" xfId="17" applyNumberFormat="1" applyFont="1" applyFill="1" applyAlignment="1">
      <alignment horizontal="left" vertical="top"/>
    </xf>
    <xf numFmtId="0" fontId="13" fillId="2" borderId="0" xfId="17" applyFont="1" applyFill="1" applyAlignment="1">
      <alignment horizontal="center" vertical="top"/>
    </xf>
    <xf numFmtId="4" fontId="13" fillId="2" borderId="0" xfId="17" applyNumberFormat="1" applyFont="1" applyFill="1" applyAlignment="1">
      <alignment horizontal="right" vertical="top"/>
    </xf>
    <xf numFmtId="4" fontId="14" fillId="0" borderId="1" xfId="17" applyNumberFormat="1" applyFont="1" applyBorder="1" applyAlignment="1">
      <alignment horizontal="right" vertical="top"/>
    </xf>
    <xf numFmtId="0" fontId="14" fillId="0" borderId="1" xfId="17" applyFont="1" applyBorder="1" applyAlignment="1">
      <alignment horizontal="left" vertical="top"/>
    </xf>
    <xf numFmtId="0" fontId="15" fillId="0" borderId="3" xfId="17" applyFont="1" applyBorder="1" applyAlignment="1">
      <alignment horizontal="left" vertical="top" wrapText="1"/>
    </xf>
    <xf numFmtId="4" fontId="15" fillId="0" borderId="4" xfId="17" applyNumberFormat="1" applyFont="1" applyBorder="1" applyAlignment="1">
      <alignment horizontal="right" vertical="top" wrapText="1"/>
    </xf>
    <xf numFmtId="4" fontId="15" fillId="0" borderId="3" xfId="17" applyNumberFormat="1" applyFont="1" applyBorder="1" applyAlignment="1">
      <alignment horizontal="right" vertical="top" wrapText="1"/>
    </xf>
    <xf numFmtId="49" fontId="21" fillId="2" borderId="1" xfId="17" applyNumberFormat="1" applyFont="1" applyFill="1" applyBorder="1" applyAlignment="1">
      <alignment horizontal="center" vertical="top" wrapText="1"/>
    </xf>
    <xf numFmtId="4" fontId="21" fillId="2" borderId="1" xfId="17" applyNumberFormat="1" applyFont="1" applyFill="1" applyBorder="1" applyAlignment="1">
      <alignment horizontal="center" vertical="top" wrapText="1"/>
    </xf>
    <xf numFmtId="0" fontId="13" fillId="2" borderId="0" xfId="16" applyFont="1" applyFill="1" applyAlignment="1">
      <alignment horizontal="center" vertical="top"/>
    </xf>
    <xf numFmtId="0" fontId="13" fillId="2" borderId="0" xfId="16" applyFont="1" applyFill="1" applyAlignment="1">
      <alignment vertical="top"/>
    </xf>
    <xf numFmtId="43" fontId="13" fillId="2" borderId="0" xfId="1" applyFont="1" applyFill="1" applyAlignment="1">
      <alignment horizontal="right" vertical="top"/>
    </xf>
    <xf numFmtId="0" fontId="13" fillId="2" borderId="0" xfId="16" applyFont="1" applyFill="1" applyAlignment="1">
      <alignment horizontal="left" vertical="top"/>
    </xf>
    <xf numFmtId="4" fontId="13" fillId="2" borderId="0" xfId="16" applyNumberFormat="1" applyFont="1" applyFill="1" applyAlignment="1">
      <alignment horizontal="left" vertical="top"/>
    </xf>
    <xf numFmtId="0" fontId="13" fillId="2" borderId="0" xfId="16" applyFont="1" applyFill="1" applyAlignment="1">
      <alignment horizontal="right" vertical="top"/>
    </xf>
    <xf numFmtId="0" fontId="13" fillId="2" borderId="1" xfId="16" applyFont="1" applyFill="1" applyBorder="1" applyAlignment="1">
      <alignment horizontal="center" vertical="top" wrapText="1"/>
    </xf>
    <xf numFmtId="43" fontId="13" fillId="2" borderId="1" xfId="1" applyFont="1" applyFill="1" applyBorder="1" applyAlignment="1">
      <alignment horizontal="center" vertical="top" wrapText="1"/>
    </xf>
    <xf numFmtId="49" fontId="13" fillId="2" borderId="1" xfId="16" applyNumberFormat="1" applyFont="1" applyFill="1" applyBorder="1" applyAlignment="1">
      <alignment horizontal="center" vertical="top" wrapText="1"/>
    </xf>
    <xf numFmtId="0" fontId="15" fillId="2" borderId="1" xfId="16" applyFont="1" applyFill="1" applyBorder="1" applyAlignment="1">
      <alignment horizontal="center" vertical="top" wrapText="1"/>
    </xf>
    <xf numFmtId="0" fontId="15" fillId="2" borderId="1" xfId="16" applyFont="1" applyFill="1" applyBorder="1" applyAlignment="1">
      <alignment vertical="top" wrapText="1"/>
    </xf>
    <xf numFmtId="43" fontId="15" fillId="2" borderId="1" xfId="1" applyFont="1" applyFill="1" applyBorder="1" applyAlignment="1">
      <alignment horizontal="right" vertical="top" wrapText="1"/>
    </xf>
    <xf numFmtId="0" fontId="15" fillId="2" borderId="1" xfId="16" applyFont="1" applyFill="1" applyBorder="1" applyAlignment="1">
      <alignment horizontal="left" vertical="top" wrapText="1"/>
    </xf>
    <xf numFmtId="0" fontId="18" fillId="4" borderId="1" xfId="16" applyFont="1" applyFill="1" applyBorder="1" applyAlignment="1">
      <alignment horizontal="left" vertical="top" wrapText="1"/>
    </xf>
    <xf numFmtId="0" fontId="18" fillId="4" borderId="3" xfId="16" applyFont="1" applyFill="1" applyBorder="1" applyAlignment="1">
      <alignment horizontal="left" vertical="top" wrapText="1"/>
    </xf>
    <xf numFmtId="0" fontId="15" fillId="2" borderId="4" xfId="16" applyFont="1" applyFill="1" applyBorder="1" applyAlignment="1">
      <alignment horizontal="center" vertical="top" wrapText="1"/>
    </xf>
    <xf numFmtId="0" fontId="15" fillId="2" borderId="4" xfId="16" applyFont="1" applyFill="1" applyBorder="1" applyAlignment="1">
      <alignment vertical="top" wrapText="1"/>
    </xf>
    <xf numFmtId="0" fontId="14" fillId="2" borderId="1" xfId="16" applyFont="1" applyFill="1" applyBorder="1" applyAlignment="1">
      <alignment horizontal="center" vertical="top" wrapText="1"/>
    </xf>
    <xf numFmtId="0" fontId="14" fillId="0" borderId="1" xfId="16" applyFont="1" applyBorder="1" applyAlignment="1">
      <alignment vertical="top" wrapText="1"/>
    </xf>
    <xf numFmtId="43" fontId="14" fillId="0" borderId="1" xfId="1" applyFont="1" applyFill="1" applyBorder="1" applyAlignment="1">
      <alignment horizontal="right" vertical="top" wrapText="1"/>
    </xf>
    <xf numFmtId="0" fontId="14" fillId="0" borderId="1" xfId="16" applyFont="1" applyBorder="1" applyAlignment="1">
      <alignment horizontal="center" vertical="top" wrapText="1"/>
    </xf>
    <xf numFmtId="0" fontId="14" fillId="0" borderId="1" xfId="16" applyFont="1" applyBorder="1" applyAlignment="1">
      <alignment horizontal="left" vertical="top" wrapText="1"/>
    </xf>
    <xf numFmtId="43" fontId="14" fillId="0" borderId="1" xfId="1" applyFont="1" applyBorder="1" applyAlignment="1">
      <alignment horizontal="right" vertical="top" wrapText="1"/>
    </xf>
    <xf numFmtId="4" fontId="18" fillId="4" borderId="1" xfId="16" applyNumberFormat="1" applyFont="1" applyFill="1" applyBorder="1" applyAlignment="1">
      <alignment horizontal="left" vertical="top" wrapText="1"/>
    </xf>
    <xf numFmtId="4" fontId="18" fillId="4" borderId="3" xfId="16" applyNumberFormat="1" applyFont="1" applyFill="1" applyBorder="1" applyAlignment="1">
      <alignment horizontal="left" vertical="top" wrapText="1"/>
    </xf>
    <xf numFmtId="4" fontId="15" fillId="2" borderId="1" xfId="16" applyNumberFormat="1" applyFont="1" applyFill="1" applyBorder="1" applyAlignment="1">
      <alignment horizontal="left" vertical="top" wrapText="1"/>
    </xf>
    <xf numFmtId="0" fontId="15" fillId="0" borderId="1" xfId="16" quotePrefix="1" applyFont="1" applyBorder="1" applyAlignment="1">
      <alignment vertical="top" wrapText="1"/>
    </xf>
    <xf numFmtId="43" fontId="15" fillId="2" borderId="1" xfId="1" quotePrefix="1" applyFont="1" applyFill="1" applyBorder="1" applyAlignment="1">
      <alignment horizontal="right" vertical="top"/>
    </xf>
    <xf numFmtId="43" fontId="15" fillId="0" borderId="1" xfId="1" quotePrefix="1" applyFont="1" applyBorder="1" applyAlignment="1">
      <alignment horizontal="right" vertical="top"/>
    </xf>
    <xf numFmtId="0" fontId="14" fillId="0" borderId="1" xfId="17" quotePrefix="1" applyFont="1" applyBorder="1" applyAlignment="1">
      <alignment horizontal="center" vertical="top"/>
    </xf>
    <xf numFmtId="0" fontId="15" fillId="0" borderId="1" xfId="16" quotePrefix="1" applyFont="1" applyBorder="1" applyAlignment="1">
      <alignment horizontal="left" vertical="top" wrapText="1"/>
    </xf>
    <xf numFmtId="49" fontId="14" fillId="0" borderId="1" xfId="17" applyNumberFormat="1" applyFont="1" applyBorder="1" applyAlignment="1">
      <alignment horizontal="left" vertical="top" wrapText="1"/>
    </xf>
    <xf numFmtId="0" fontId="15" fillId="2" borderId="1" xfId="18" applyFont="1" applyFill="1" applyBorder="1" applyAlignment="1">
      <alignment vertical="top" wrapText="1"/>
    </xf>
    <xf numFmtId="43" fontId="15" fillId="2" borderId="1" xfId="1" applyFont="1" applyFill="1" applyBorder="1" applyAlignment="1">
      <alignment horizontal="right" vertical="top"/>
    </xf>
    <xf numFmtId="0" fontId="15" fillId="2" borderId="1" xfId="18" applyFont="1" applyFill="1" applyBorder="1" applyAlignment="1">
      <alignment horizontal="center" vertical="top"/>
    </xf>
    <xf numFmtId="0" fontId="15" fillId="2" borderId="1" xfId="18" applyFont="1" applyFill="1" applyBorder="1" applyAlignment="1">
      <alignment horizontal="left" vertical="top" wrapText="1"/>
    </xf>
    <xf numFmtId="0" fontId="14" fillId="0" borderId="1" xfId="17" applyFont="1" applyBorder="1" applyAlignment="1">
      <alignment horizontal="left" vertical="top" wrapText="1"/>
    </xf>
    <xf numFmtId="0" fontId="15" fillId="2" borderId="3" xfId="16" applyFont="1" applyFill="1" applyBorder="1" applyAlignment="1">
      <alignment vertical="top" wrapText="1"/>
    </xf>
    <xf numFmtId="43" fontId="15" fillId="2" borderId="3" xfId="1" applyFont="1" applyFill="1" applyBorder="1" applyAlignment="1">
      <alignment horizontal="right" vertical="top"/>
    </xf>
    <xf numFmtId="0" fontId="14" fillId="0" borderId="3" xfId="17" quotePrefix="1" applyFont="1" applyBorder="1" applyAlignment="1">
      <alignment horizontal="center" vertical="top"/>
    </xf>
    <xf numFmtId="0" fontId="15" fillId="2" borderId="3" xfId="16" applyFont="1" applyFill="1" applyBorder="1" applyAlignment="1">
      <alignment horizontal="left" vertical="top" wrapText="1"/>
    </xf>
    <xf numFmtId="43" fontId="15" fillId="2" borderId="3" xfId="1" applyFont="1" applyFill="1" applyBorder="1" applyAlignment="1">
      <alignment horizontal="right" vertical="top" wrapText="1"/>
    </xf>
    <xf numFmtId="0" fontId="16" fillId="0" borderId="3" xfId="17" applyFont="1" applyBorder="1" applyAlignment="1">
      <alignment horizontal="left" vertical="top" wrapText="1"/>
    </xf>
    <xf numFmtId="0" fontId="14" fillId="0" borderId="3" xfId="17" applyFont="1" applyBorder="1" applyAlignment="1">
      <alignment horizontal="left" vertical="top" wrapText="1"/>
    </xf>
    <xf numFmtId="43" fontId="15" fillId="2" borderId="4" xfId="1" applyFont="1" applyFill="1" applyBorder="1" applyAlignment="1">
      <alignment horizontal="right" vertical="top" wrapText="1"/>
    </xf>
    <xf numFmtId="0" fontId="15" fillId="2" borderId="4" xfId="16" applyFont="1" applyFill="1" applyBorder="1" applyAlignment="1">
      <alignment horizontal="left" vertical="top" wrapText="1"/>
    </xf>
    <xf numFmtId="0" fontId="14" fillId="0" borderId="4" xfId="17" applyFont="1" applyBorder="1" applyAlignment="1">
      <alignment horizontal="left" vertical="top" wrapText="1"/>
    </xf>
    <xf numFmtId="0" fontId="15" fillId="0" borderId="4" xfId="17" applyFont="1" applyBorder="1" applyAlignment="1">
      <alignment horizontal="left" vertical="top" wrapText="1"/>
    </xf>
    <xf numFmtId="0" fontId="14" fillId="0" borderId="1" xfId="17" quotePrefix="1" applyFont="1" applyBorder="1" applyAlignment="1">
      <alignment horizontal="left" vertical="top" wrapText="1"/>
    </xf>
    <xf numFmtId="0" fontId="15" fillId="2" borderId="1" xfId="16" applyFont="1" applyFill="1" applyBorder="1" applyAlignment="1">
      <alignment horizontal="left" wrapText="1"/>
    </xf>
    <xf numFmtId="0" fontId="15" fillId="0" borderId="1" xfId="16" applyFont="1" applyFill="1" applyBorder="1" applyAlignment="1">
      <alignment horizontal="center" vertical="top" wrapText="1"/>
    </xf>
    <xf numFmtId="0" fontId="15" fillId="0" borderId="1" xfId="16" applyFont="1" applyFill="1" applyBorder="1" applyAlignment="1">
      <alignment vertical="top" wrapText="1"/>
    </xf>
    <xf numFmtId="43" fontId="15" fillId="0" borderId="1" xfId="1" applyFont="1" applyFill="1" applyBorder="1" applyAlignment="1">
      <alignment horizontal="right" vertical="top" wrapText="1"/>
    </xf>
    <xf numFmtId="0" fontId="14" fillId="0" borderId="1" xfId="17" quotePrefix="1" applyFont="1" applyFill="1" applyBorder="1" applyAlignment="1">
      <alignment horizontal="center" vertical="top"/>
    </xf>
    <xf numFmtId="0" fontId="15" fillId="0" borderId="1" xfId="16" applyFont="1" applyFill="1" applyBorder="1" applyAlignment="1">
      <alignment horizontal="left" vertical="top" wrapText="1"/>
    </xf>
    <xf numFmtId="49" fontId="14" fillId="0" borderId="1" xfId="16" applyNumberFormat="1" applyFont="1" applyFill="1" applyBorder="1" applyAlignment="1">
      <alignment vertical="top"/>
    </xf>
    <xf numFmtId="43" fontId="15" fillId="0" borderId="1" xfId="1" quotePrefix="1" applyFont="1" applyFill="1" applyBorder="1" applyAlignment="1">
      <alignment horizontal="right" vertical="top"/>
    </xf>
    <xf numFmtId="0" fontId="15" fillId="0" borderId="1" xfId="16" quotePrefix="1" applyFont="1" applyFill="1" applyBorder="1" applyAlignment="1">
      <alignment horizontal="center" vertical="top" wrapText="1"/>
    </xf>
    <xf numFmtId="0" fontId="15" fillId="0" borderId="1" xfId="16" quotePrefix="1" applyFont="1" applyFill="1" applyBorder="1" applyAlignment="1">
      <alignment horizontal="left" vertical="top" wrapText="1"/>
    </xf>
    <xf numFmtId="17" fontId="15" fillId="0" borderId="1" xfId="16" quotePrefix="1" applyNumberFormat="1" applyFont="1" applyBorder="1" applyAlignment="1">
      <alignment horizontal="left" vertical="top" wrapText="1"/>
    </xf>
    <xf numFmtId="0" fontId="15" fillId="2" borderId="1" xfId="16" applyFont="1" applyFill="1" applyBorder="1" applyAlignment="1">
      <alignment horizontal="left" vertical="top"/>
    </xf>
    <xf numFmtId="0" fontId="14" fillId="0" borderId="1" xfId="16" applyFont="1" applyBorder="1" applyAlignment="1">
      <alignment vertical="top"/>
    </xf>
    <xf numFmtId="43" fontId="14" fillId="0" borderId="1" xfId="1" applyFont="1" applyBorder="1" applyAlignment="1">
      <alignment horizontal="right" vertical="top"/>
    </xf>
    <xf numFmtId="4" fontId="14" fillId="0" borderId="1" xfId="16" applyNumberFormat="1" applyFont="1" applyBorder="1" applyAlignment="1">
      <alignment horizontal="left" vertical="top"/>
    </xf>
    <xf numFmtId="0" fontId="15" fillId="2" borderId="0" xfId="17" applyFont="1" applyFill="1" applyAlignment="1">
      <alignment horizontal="center" vertical="top" wrapText="1"/>
    </xf>
    <xf numFmtId="0" fontId="13" fillId="2" borderId="0" xfId="17" applyFont="1" applyFill="1" applyAlignment="1">
      <alignment horizontal="center" vertical="top" wrapText="1"/>
    </xf>
    <xf numFmtId="0" fontId="14" fillId="2" borderId="1" xfId="17" applyFont="1" applyFill="1" applyBorder="1" applyAlignment="1">
      <alignment horizontal="center" vertical="top"/>
    </xf>
    <xf numFmtId="43" fontId="15" fillId="2" borderId="1" xfId="19" applyFont="1" applyFill="1" applyBorder="1" applyAlignment="1">
      <alignment horizontal="right" vertical="top"/>
    </xf>
    <xf numFmtId="43" fontId="14" fillId="0" borderId="1" xfId="19" applyFont="1" applyBorder="1" applyAlignment="1">
      <alignment horizontal="right" vertical="top"/>
    </xf>
    <xf numFmtId="4" fontId="14" fillId="0" borderId="1" xfId="17" applyNumberFormat="1" applyFont="1" applyBorder="1" applyAlignment="1">
      <alignment horizontal="right" vertical="top" wrapText="1"/>
    </xf>
    <xf numFmtId="49" fontId="15" fillId="0" borderId="1" xfId="17" applyNumberFormat="1" applyFont="1" applyBorder="1" applyAlignment="1">
      <alignment horizontal="left" vertical="top" wrapText="1"/>
    </xf>
    <xf numFmtId="43" fontId="14" fillId="2" borderId="1" xfId="19" applyFont="1" applyFill="1" applyBorder="1" applyAlignment="1">
      <alignment horizontal="right" vertical="top"/>
    </xf>
    <xf numFmtId="43" fontId="15" fillId="0" borderId="1" xfId="19" applyFont="1" applyBorder="1" applyAlignment="1">
      <alignment horizontal="right" vertical="top"/>
    </xf>
    <xf numFmtId="43" fontId="15" fillId="2" borderId="1" xfId="19" applyFont="1" applyFill="1" applyBorder="1" applyAlignment="1">
      <alignment horizontal="right" vertical="top" wrapText="1"/>
    </xf>
    <xf numFmtId="43" fontId="15" fillId="0" borderId="1" xfId="19" applyFont="1" applyBorder="1" applyAlignment="1">
      <alignment horizontal="right" vertical="top" wrapText="1"/>
    </xf>
    <xf numFmtId="0" fontId="14" fillId="0" borderId="3" xfId="17" quotePrefix="1" applyFont="1" applyBorder="1" applyAlignment="1">
      <alignment horizontal="center" vertical="top"/>
    </xf>
    <xf numFmtId="0" fontId="14" fillId="0" borderId="1" xfId="17" quotePrefix="1" applyFont="1" applyBorder="1" applyAlignment="1">
      <alignment horizontal="left" vertical="top"/>
    </xf>
    <xf numFmtId="0" fontId="14" fillId="0" borderId="1" xfId="17" quotePrefix="1" applyFont="1" applyFill="1" applyBorder="1" applyAlignment="1">
      <alignment horizontal="left" vertical="top"/>
    </xf>
    <xf numFmtId="0" fontId="15" fillId="0" borderId="1" xfId="17" applyFont="1" applyFill="1" applyBorder="1" applyAlignment="1">
      <alignment horizontal="left" vertical="top" wrapText="1"/>
    </xf>
    <xf numFmtId="0" fontId="15" fillId="0" borderId="1" xfId="17" applyFont="1" applyBorder="1" applyAlignment="1">
      <alignment horizontal="right" vertical="top" wrapText="1"/>
    </xf>
    <xf numFmtId="0" fontId="14" fillId="0" borderId="1" xfId="17" applyFont="1" applyBorder="1" applyAlignment="1">
      <alignment horizontal="right" vertical="top" wrapText="1"/>
    </xf>
    <xf numFmtId="0" fontId="14" fillId="2" borderId="1" xfId="17" applyFont="1" applyFill="1" applyBorder="1" applyAlignment="1">
      <alignment horizontal="left" vertical="top" wrapText="1"/>
    </xf>
    <xf numFmtId="4" fontId="15" fillId="2" borderId="1" xfId="17" applyNumberFormat="1" applyFont="1" applyFill="1" applyBorder="1" applyAlignment="1">
      <alignment horizontal="right" vertical="top" wrapText="1"/>
    </xf>
    <xf numFmtId="0" fontId="15" fillId="2" borderId="1" xfId="17" applyFont="1" applyFill="1" applyBorder="1" applyAlignment="1">
      <alignment horizontal="left" vertical="top" wrapText="1"/>
    </xf>
    <xf numFmtId="0" fontId="15" fillId="2" borderId="1" xfId="17" applyFont="1" applyFill="1" applyBorder="1" applyAlignment="1">
      <alignment horizontal="right" vertical="top" wrapText="1"/>
    </xf>
    <xf numFmtId="4" fontId="15" fillId="0" borderId="1" xfId="17" quotePrefix="1" applyNumberFormat="1" applyFont="1" applyBorder="1" applyAlignment="1">
      <alignment horizontal="right" vertical="top" wrapText="1"/>
    </xf>
    <xf numFmtId="0" fontId="15" fillId="0" borderId="1" xfId="17" quotePrefix="1" applyFont="1" applyBorder="1" applyAlignment="1">
      <alignment horizontal="left" vertical="top" wrapText="1"/>
    </xf>
    <xf numFmtId="43" fontId="18" fillId="2" borderId="1" xfId="19" applyFont="1" applyFill="1" applyBorder="1" applyAlignment="1">
      <alignment horizontal="right" vertical="top"/>
    </xf>
    <xf numFmtId="43" fontId="18" fillId="0" borderId="1" xfId="19" applyFont="1" applyBorder="1" applyAlignment="1">
      <alignment horizontal="right" vertical="top"/>
    </xf>
    <xf numFmtId="0" fontId="15" fillId="2" borderId="1" xfId="17" quotePrefix="1" applyFont="1" applyFill="1" applyBorder="1" applyAlignment="1">
      <alignment horizontal="left" vertical="top" wrapText="1"/>
    </xf>
    <xf numFmtId="43" fontId="15" fillId="2" borderId="1" xfId="19" quotePrefix="1" applyFont="1" applyFill="1" applyBorder="1" applyAlignment="1">
      <alignment horizontal="right" vertical="top"/>
    </xf>
    <xf numFmtId="4" fontId="15" fillId="2" borderId="1" xfId="17" quotePrefix="1" applyNumberFormat="1" applyFont="1" applyFill="1" applyBorder="1" applyAlignment="1">
      <alignment horizontal="right" vertical="top" wrapText="1"/>
    </xf>
    <xf numFmtId="0" fontId="16" fillId="2" borderId="1" xfId="17" applyFont="1" applyFill="1" applyBorder="1" applyAlignment="1">
      <alignment horizontal="left" vertical="top" wrapText="1"/>
    </xf>
    <xf numFmtId="43" fontId="16" fillId="2" borderId="1" xfId="19" applyFont="1" applyFill="1" applyBorder="1" applyAlignment="1">
      <alignment horizontal="right" vertical="top" wrapText="1"/>
    </xf>
    <xf numFmtId="4" fontId="16" fillId="2" borderId="1" xfId="17" applyNumberFormat="1" applyFont="1" applyFill="1" applyBorder="1" applyAlignment="1">
      <alignment horizontal="right" vertical="top" wrapText="1"/>
    </xf>
    <xf numFmtId="14" fontId="14" fillId="0" borderId="1" xfId="17" applyNumberFormat="1" applyFont="1" applyBorder="1" applyAlignment="1">
      <alignment horizontal="left" vertical="top" wrapText="1"/>
    </xf>
    <xf numFmtId="43" fontId="15" fillId="0" borderId="1" xfId="19" quotePrefix="1" applyFont="1" applyBorder="1" applyAlignment="1">
      <alignment horizontal="right" vertical="top"/>
    </xf>
    <xf numFmtId="4" fontId="15" fillId="0" borderId="1" xfId="20" quotePrefix="1" applyNumberFormat="1" applyFont="1" applyFill="1" applyBorder="1" applyAlignment="1">
      <alignment horizontal="right" vertical="top" wrapText="1"/>
    </xf>
    <xf numFmtId="49" fontId="15" fillId="0" borderId="1" xfId="20" quotePrefix="1" applyNumberFormat="1" applyFont="1" applyFill="1" applyBorder="1" applyAlignment="1">
      <alignment horizontal="left" vertical="top" wrapText="1"/>
    </xf>
    <xf numFmtId="4" fontId="16" fillId="0" borderId="1" xfId="17" applyNumberFormat="1" applyFont="1" applyBorder="1" applyAlignment="1">
      <alignment horizontal="right" vertical="top" wrapText="1"/>
    </xf>
    <xf numFmtId="49" fontId="14" fillId="0" borderId="1" xfId="17" quotePrefix="1" applyNumberFormat="1" applyFont="1" applyBorder="1" applyAlignment="1">
      <alignment horizontal="left" vertical="top" wrapText="1"/>
    </xf>
    <xf numFmtId="49" fontId="15" fillId="0" borderId="1" xfId="17" applyNumberFormat="1" applyFont="1" applyBorder="1" applyAlignment="1">
      <alignment horizontal="right" vertical="top" wrapText="1"/>
    </xf>
    <xf numFmtId="43" fontId="14" fillId="2" borderId="1" xfId="19" applyFont="1" applyFill="1" applyBorder="1" applyAlignment="1">
      <alignment horizontal="right" vertical="top" wrapText="1"/>
    </xf>
    <xf numFmtId="43" fontId="14" fillId="0" borderId="1" xfId="19" applyFont="1" applyBorder="1" applyAlignment="1">
      <alignment horizontal="right" vertical="top" wrapText="1"/>
    </xf>
    <xf numFmtId="14" fontId="16" fillId="0" borderId="1" xfId="17" applyNumberFormat="1" applyFont="1" applyBorder="1" applyAlignment="1">
      <alignment horizontal="left" vertical="top" wrapText="1"/>
    </xf>
    <xf numFmtId="0" fontId="15" fillId="0" borderId="1" xfId="17" applyFont="1" applyBorder="1" applyAlignment="1">
      <alignment horizontal="left" vertical="top"/>
    </xf>
    <xf numFmtId="43" fontId="14" fillId="0" borderId="1" xfId="19" applyFont="1" applyFill="1" applyBorder="1" applyAlignment="1">
      <alignment horizontal="right" vertical="top"/>
    </xf>
    <xf numFmtId="4" fontId="14" fillId="0" borderId="1" xfId="17" applyNumberFormat="1" applyFont="1" applyBorder="1" applyAlignment="1">
      <alignment horizontal="left" vertical="top" wrapText="1"/>
    </xf>
    <xf numFmtId="4" fontId="14" fillId="0" borderId="1" xfId="17" quotePrefix="1" applyNumberFormat="1" applyFont="1" applyBorder="1" applyAlignment="1">
      <alignment horizontal="left" vertical="top" wrapText="1"/>
    </xf>
    <xf numFmtId="0" fontId="14" fillId="0" borderId="3" xfId="17" quotePrefix="1" applyFont="1" applyBorder="1" applyAlignment="1">
      <alignment horizontal="left" vertical="top"/>
    </xf>
    <xf numFmtId="4" fontId="16" fillId="0" borderId="3" xfId="17" applyNumberFormat="1" applyFont="1" applyBorder="1" applyAlignment="1">
      <alignment horizontal="right" vertical="top" wrapText="1"/>
    </xf>
    <xf numFmtId="43" fontId="18" fillId="2" borderId="1" xfId="19" applyFont="1" applyFill="1" applyBorder="1" applyAlignment="1">
      <alignment horizontal="right" vertical="top" wrapText="1"/>
    </xf>
    <xf numFmtId="43" fontId="18" fillId="0" borderId="1" xfId="19" applyFont="1" applyBorder="1" applyAlignment="1">
      <alignment horizontal="right" vertical="top" wrapText="1"/>
    </xf>
    <xf numFmtId="43" fontId="14" fillId="0" borderId="1" xfId="19" applyFont="1" applyFill="1" applyBorder="1" applyAlignment="1">
      <alignment horizontal="right" vertical="top" wrapText="1"/>
    </xf>
    <xf numFmtId="43" fontId="14" fillId="0" borderId="1" xfId="19" applyFont="1" applyFill="1" applyBorder="1" applyAlignment="1">
      <alignment horizontal="left" vertical="top" wrapText="1"/>
    </xf>
    <xf numFmtId="3" fontId="15" fillId="0" borderId="1" xfId="17" applyNumberFormat="1" applyFont="1" applyBorder="1" applyAlignment="1">
      <alignment horizontal="right" vertical="top" wrapText="1"/>
    </xf>
    <xf numFmtId="43" fontId="15" fillId="0" borderId="1" xfId="20" applyFont="1" applyBorder="1" applyAlignment="1">
      <alignment horizontal="right" vertical="top" wrapText="1"/>
    </xf>
    <xf numFmtId="43" fontId="15" fillId="0" borderId="1" xfId="19" applyFont="1" applyFill="1" applyBorder="1" applyAlignment="1">
      <alignment horizontal="right" vertical="top" wrapText="1"/>
    </xf>
    <xf numFmtId="0" fontId="15" fillId="0" borderId="1" xfId="17" applyFont="1" applyBorder="1" applyAlignment="1">
      <alignment horizontal="center" vertical="top"/>
    </xf>
    <xf numFmtId="0" fontId="15" fillId="0" borderId="1" xfId="17" quotePrefix="1" applyFont="1" applyBorder="1" applyAlignment="1">
      <alignment horizontal="left" vertical="top"/>
    </xf>
    <xf numFmtId="43" fontId="18" fillId="0" borderId="1" xfId="19" applyFont="1" applyFill="1" applyBorder="1" applyAlignment="1">
      <alignment horizontal="right" vertical="top" wrapText="1"/>
    </xf>
    <xf numFmtId="0" fontId="15" fillId="2" borderId="1" xfId="17" applyFont="1" applyFill="1" applyBorder="1" applyAlignment="1">
      <alignment horizontal="center" vertical="top" wrapText="1"/>
    </xf>
    <xf numFmtId="0" fontId="15" fillId="2" borderId="1" xfId="17" applyFont="1" applyFill="1" applyBorder="1" applyAlignment="1">
      <alignment horizontal="left" vertical="top"/>
    </xf>
    <xf numFmtId="187" fontId="15" fillId="2" borderId="1" xfId="4" applyFont="1" applyFill="1" applyBorder="1" applyAlignment="1">
      <alignment horizontal="right" vertical="center"/>
    </xf>
    <xf numFmtId="0" fontId="14" fillId="0" borderId="1" xfId="17" quotePrefix="1" applyFont="1" applyBorder="1" applyAlignment="1">
      <alignment vertical="top"/>
    </xf>
    <xf numFmtId="4" fontId="15" fillId="2" borderId="1" xfId="17" applyNumberFormat="1" applyFont="1" applyFill="1" applyBorder="1" applyAlignment="1">
      <alignment horizontal="left" vertical="top" wrapText="1"/>
    </xf>
    <xf numFmtId="43" fontId="15" fillId="2" borderId="1" xfId="1" applyFont="1" applyFill="1" applyBorder="1" applyAlignment="1">
      <alignment horizontal="right" vertical="center"/>
    </xf>
    <xf numFmtId="0" fontId="15" fillId="2" borderId="0" xfId="17" applyFont="1" applyFill="1" applyAlignment="1">
      <alignment horizontal="center" wrapText="1"/>
    </xf>
    <xf numFmtId="0" fontId="15" fillId="2" borderId="0" xfId="17" applyFont="1" applyFill="1" applyAlignment="1">
      <alignment horizontal="left" vertical="top" wrapText="1"/>
    </xf>
    <xf numFmtId="0" fontId="15" fillId="2" borderId="0" xfId="17" applyFont="1" applyFill="1" applyAlignment="1">
      <alignment horizontal="right" vertical="top" wrapText="1"/>
    </xf>
    <xf numFmtId="4" fontId="15" fillId="2" borderId="0" xfId="17" applyNumberFormat="1" applyFont="1" applyFill="1" applyAlignment="1">
      <alignment horizontal="right" vertical="top" wrapText="1"/>
    </xf>
    <xf numFmtId="4" fontId="15" fillId="2" borderId="0" xfId="17" applyNumberFormat="1" applyFont="1" applyFill="1" applyAlignment="1">
      <alignment horizontal="left" vertical="top" wrapText="1"/>
    </xf>
    <xf numFmtId="0" fontId="24" fillId="2" borderId="0" xfId="0" applyFont="1" applyFill="1" applyAlignment="1">
      <alignment horizontal="center" wrapText="1"/>
    </xf>
    <xf numFmtId="0" fontId="13" fillId="2" borderId="0" xfId="0" applyFont="1" applyFill="1" applyAlignment="1">
      <alignment horizontal="right" vertical="top"/>
    </xf>
    <xf numFmtId="43" fontId="14" fillId="2" borderId="1" xfId="1" applyFont="1" applyFill="1" applyBorder="1" applyAlignment="1">
      <alignment horizontal="right" vertical="top"/>
    </xf>
    <xf numFmtId="43" fontId="15" fillId="2" borderId="4" xfId="1" applyFont="1" applyFill="1" applyBorder="1" applyAlignment="1">
      <alignment horizontal="right" vertical="top"/>
    </xf>
    <xf numFmtId="43" fontId="15" fillId="0" borderId="4" xfId="1" applyFont="1" applyBorder="1" applyAlignment="1">
      <alignment horizontal="right" vertical="top"/>
    </xf>
    <xf numFmtId="4" fontId="15" fillId="0" borderId="5" xfId="17" applyNumberFormat="1" applyFont="1" applyBorder="1" applyAlignment="1">
      <alignment horizontal="right" vertical="top" wrapText="1"/>
    </xf>
    <xf numFmtId="0" fontId="15" fillId="0" borderId="6" xfId="17" applyFont="1" applyBorder="1" applyAlignment="1">
      <alignment horizontal="left" vertical="top" wrapText="1"/>
    </xf>
    <xf numFmtId="43" fontId="15" fillId="0" borderId="1" xfId="1" applyFont="1" applyBorder="1" applyAlignment="1">
      <alignment horizontal="right" vertical="top"/>
    </xf>
    <xf numFmtId="49" fontId="15" fillId="0" borderId="1" xfId="17" quotePrefix="1" applyNumberFormat="1" applyFont="1" applyBorder="1" applyAlignment="1">
      <alignment horizontal="left" vertical="top" wrapText="1"/>
    </xf>
    <xf numFmtId="43" fontId="14" fillId="2" borderId="1" xfId="1" applyFont="1" applyFill="1" applyBorder="1" applyAlignment="1">
      <alignment horizontal="right" vertical="top" wrapText="1"/>
    </xf>
    <xf numFmtId="43" fontId="14" fillId="0" borderId="1" xfId="1" quotePrefix="1" applyFont="1" applyBorder="1" applyAlignment="1">
      <alignment horizontal="right" vertical="top" wrapText="1"/>
    </xf>
    <xf numFmtId="3" fontId="15" fillId="0" borderId="1" xfId="17" quotePrefix="1" applyNumberFormat="1" applyFont="1" applyBorder="1" applyAlignment="1">
      <alignment horizontal="right" vertical="top" wrapText="1"/>
    </xf>
    <xf numFmtId="43" fontId="15" fillId="0" borderId="1" xfId="1" applyFont="1" applyBorder="1" applyAlignment="1">
      <alignment horizontal="right" vertical="top" wrapText="1"/>
    </xf>
    <xf numFmtId="0" fontId="16" fillId="3" borderId="1" xfId="17" applyFont="1" applyFill="1" applyBorder="1" applyAlignment="1">
      <alignment horizontal="left" vertical="top" wrapText="1"/>
    </xf>
    <xf numFmtId="4" fontId="16" fillId="3" borderId="1" xfId="17" applyNumberFormat="1" applyFont="1" applyFill="1" applyBorder="1" applyAlignment="1">
      <alignment horizontal="right" vertical="top" wrapText="1"/>
    </xf>
    <xf numFmtId="43" fontId="16" fillId="2" borderId="1" xfId="1" applyFont="1" applyFill="1" applyBorder="1" applyAlignment="1">
      <alignment horizontal="right" vertical="top" wrapText="1"/>
    </xf>
    <xf numFmtId="14" fontId="16" fillId="2" borderId="1" xfId="17" applyNumberFormat="1" applyFont="1" applyFill="1" applyBorder="1" applyAlignment="1">
      <alignment horizontal="left" vertical="top" wrapText="1"/>
    </xf>
    <xf numFmtId="4" fontId="15" fillId="0" borderId="1" xfId="21" applyNumberFormat="1" applyFont="1" applyBorder="1" applyAlignment="1">
      <alignment horizontal="right" vertical="top" wrapText="1"/>
    </xf>
    <xf numFmtId="43" fontId="15" fillId="0" borderId="3" xfId="1" applyFont="1" applyBorder="1" applyAlignment="1">
      <alignment horizontal="right" vertical="top"/>
    </xf>
    <xf numFmtId="43" fontId="18" fillId="2" borderId="1" xfId="1" applyFont="1" applyFill="1" applyBorder="1" applyAlignment="1">
      <alignment horizontal="right" vertical="top" wrapText="1"/>
    </xf>
    <xf numFmtId="43" fontId="18" fillId="0" borderId="1" xfId="1" applyFont="1" applyBorder="1" applyAlignment="1">
      <alignment horizontal="right" vertical="top" wrapText="1"/>
    </xf>
    <xf numFmtId="43" fontId="14" fillId="0" borderId="1" xfId="1" applyFont="1" applyFill="1" applyBorder="1" applyAlignment="1">
      <alignment horizontal="right" vertical="top"/>
    </xf>
    <xf numFmtId="43" fontId="18" fillId="2" borderId="4" xfId="1" applyFont="1" applyFill="1" applyBorder="1" applyAlignment="1">
      <alignment horizontal="right" vertical="top" wrapText="1"/>
    </xf>
    <xf numFmtId="43" fontId="18" fillId="0" borderId="4" xfId="1" applyFont="1" applyBorder="1" applyAlignment="1">
      <alignment horizontal="right" vertical="top" wrapText="1"/>
    </xf>
    <xf numFmtId="0" fontId="14" fillId="0" borderId="4" xfId="17" quotePrefix="1" applyFont="1" applyBorder="1" applyAlignment="1">
      <alignment horizontal="left" vertical="top"/>
    </xf>
    <xf numFmtId="43" fontId="15" fillId="0" borderId="1" xfId="1" quotePrefix="1" applyFont="1" applyBorder="1" applyAlignment="1">
      <alignment horizontal="right" vertical="top" wrapText="1"/>
    </xf>
    <xf numFmtId="4" fontId="18" fillId="0" borderId="1" xfId="17" applyNumberFormat="1" applyFont="1" applyBorder="1" applyAlignment="1">
      <alignment horizontal="right" vertical="top" wrapText="1"/>
    </xf>
    <xf numFmtId="0" fontId="18" fillId="0" borderId="1" xfId="17" applyFont="1" applyBorder="1" applyAlignment="1">
      <alignment horizontal="left" vertical="top" wrapText="1"/>
    </xf>
    <xf numFmtId="43" fontId="15" fillId="0" borderId="1" xfId="1" applyFont="1" applyBorder="1" applyAlignment="1">
      <alignment horizontal="right" vertical="center"/>
    </xf>
    <xf numFmtId="189" fontId="15" fillId="5" borderId="17" xfId="1" applyNumberFormat="1" applyFont="1" applyFill="1" applyBorder="1" applyAlignment="1">
      <alignment horizontal="right" vertical="top" wrapText="1"/>
    </xf>
    <xf numFmtId="0" fontId="15" fillId="5" borderId="17" xfId="0" applyFont="1" applyFill="1" applyBorder="1" applyAlignment="1">
      <alignment horizontal="center" vertical="top" wrapText="1"/>
    </xf>
    <xf numFmtId="4" fontId="15" fillId="5" borderId="17" xfId="0" applyNumberFormat="1" applyFont="1" applyFill="1" applyBorder="1" applyAlignment="1">
      <alignment horizontal="right" vertical="top" wrapText="1"/>
    </xf>
    <xf numFmtId="0" fontId="18" fillId="7" borderId="16" xfId="0" applyFont="1" applyFill="1" applyBorder="1" applyAlignment="1">
      <alignment horizontal="left" vertical="top" wrapText="1"/>
    </xf>
    <xf numFmtId="0" fontId="13" fillId="2" borderId="0" xfId="0" applyFont="1" applyFill="1" applyAlignment="1">
      <alignment horizontal="center" vertical="top"/>
    </xf>
    <xf numFmtId="0" fontId="13" fillId="2" borderId="7" xfId="0" applyFont="1" applyFill="1" applyBorder="1" applyAlignment="1">
      <alignment horizontal="center" vertical="top"/>
    </xf>
    <xf numFmtId="0" fontId="19" fillId="2" borderId="2" xfId="0" applyFont="1" applyFill="1" applyBorder="1" applyAlignment="1">
      <alignment horizontal="center" vertical="top" wrapText="1"/>
    </xf>
    <xf numFmtId="0" fontId="19" fillId="2" borderId="8" xfId="0" applyFont="1" applyFill="1" applyBorder="1" applyAlignment="1">
      <alignment horizontal="center" vertical="top" wrapText="1"/>
    </xf>
    <xf numFmtId="4" fontId="19" fillId="2" borderId="2" xfId="0" applyNumberFormat="1" applyFont="1" applyFill="1" applyBorder="1" applyAlignment="1">
      <alignment horizontal="center" vertical="top" wrapText="1"/>
    </xf>
    <xf numFmtId="4" fontId="19" fillId="2" borderId="8" xfId="0" applyNumberFormat="1" applyFont="1" applyFill="1" applyBorder="1" applyAlignment="1">
      <alignment horizontal="center" vertical="top" wrapText="1"/>
    </xf>
    <xf numFmtId="49" fontId="19" fillId="2" borderId="2" xfId="0" applyNumberFormat="1" applyFont="1" applyFill="1" applyBorder="1" applyAlignment="1">
      <alignment horizontal="center" vertical="top" wrapText="1"/>
    </xf>
    <xf numFmtId="49" fontId="19" fillId="2" borderId="8" xfId="0" applyNumberFormat="1" applyFont="1" applyFill="1" applyBorder="1" applyAlignment="1">
      <alignment horizontal="center" vertical="top" wrapText="1"/>
    </xf>
    <xf numFmtId="0" fontId="15" fillId="5" borderId="4" xfId="0" applyFont="1" applyFill="1" applyBorder="1" applyAlignment="1">
      <alignment horizontal="center" vertical="top" wrapText="1"/>
    </xf>
    <xf numFmtId="0" fontId="15" fillId="5" borderId="9" xfId="0" applyFont="1" applyFill="1" applyBorder="1" applyAlignment="1">
      <alignment horizontal="center" vertical="top" wrapText="1"/>
    </xf>
    <xf numFmtId="0" fontId="15" fillId="5" borderId="3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5" fillId="2" borderId="1" xfId="0" applyFont="1" applyFill="1" applyBorder="1" applyAlignment="1">
      <alignment horizontal="center" vertical="top"/>
    </xf>
    <xf numFmtId="0" fontId="14" fillId="2" borderId="1" xfId="0" applyFont="1" applyFill="1" applyBorder="1" applyAlignment="1">
      <alignment horizontal="center" vertical="top"/>
    </xf>
    <xf numFmtId="4" fontId="18" fillId="5" borderId="1" xfId="0" applyNumberFormat="1" applyFont="1" applyFill="1" applyBorder="1" applyAlignment="1">
      <alignment horizontal="right" vertical="top" wrapText="1"/>
    </xf>
    <xf numFmtId="0" fontId="14" fillId="0" borderId="1" xfId="0" applyFont="1" applyBorder="1" applyAlignment="1">
      <alignment horizontal="right" vertical="top"/>
    </xf>
    <xf numFmtId="4" fontId="18" fillId="0" borderId="1" xfId="0" applyNumberFormat="1" applyFont="1" applyBorder="1" applyAlignment="1">
      <alignment horizontal="right" vertical="top" wrapText="1"/>
    </xf>
    <xf numFmtId="0" fontId="15" fillId="0" borderId="1" xfId="0" quotePrefix="1" applyFont="1" applyBorder="1" applyAlignment="1">
      <alignment horizontal="center" vertical="top"/>
    </xf>
    <xf numFmtId="0" fontId="14" fillId="0" borderId="1" xfId="0" applyFont="1" applyBorder="1" applyAlignment="1">
      <alignment horizontal="center" vertical="top"/>
    </xf>
    <xf numFmtId="0" fontId="16" fillId="5" borderId="1" xfId="0" applyFont="1" applyFill="1" applyBorder="1" applyAlignment="1">
      <alignment horizontal="left" vertical="top" wrapText="1"/>
    </xf>
    <xf numFmtId="4" fontId="15" fillId="0" borderId="1" xfId="0" applyNumberFormat="1" applyFont="1" applyBorder="1" applyAlignment="1">
      <alignment horizontal="right" vertical="top" wrapText="1"/>
    </xf>
    <xf numFmtId="4" fontId="15" fillId="5" borderId="1" xfId="0" applyNumberFormat="1" applyFont="1" applyFill="1" applyBorder="1" applyAlignment="1">
      <alignment horizontal="right" vertical="top" wrapText="1"/>
    </xf>
    <xf numFmtId="14" fontId="15" fillId="0" borderId="1" xfId="0" applyNumberFormat="1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/>
    </xf>
    <xf numFmtId="15" fontId="15" fillId="0" borderId="1" xfId="0" quotePrefix="1" applyNumberFormat="1" applyFont="1" applyBorder="1" applyAlignment="1">
      <alignment horizontal="left" vertical="top" wrapText="1"/>
    </xf>
    <xf numFmtId="49" fontId="15" fillId="0" borderId="1" xfId="0" applyNumberFormat="1" applyFont="1" applyBorder="1" applyAlignment="1">
      <alignment horizontal="left" vertical="top" wrapText="1"/>
    </xf>
    <xf numFmtId="0" fontId="15" fillId="8" borderId="1" xfId="0" applyFont="1" applyFill="1" applyBorder="1" applyAlignment="1">
      <alignment horizontal="center" vertical="top"/>
    </xf>
    <xf numFmtId="0" fontId="16" fillId="0" borderId="1" xfId="0" applyFont="1" applyBorder="1" applyAlignment="1">
      <alignment horizontal="left" vertical="top" wrapText="1"/>
    </xf>
    <xf numFmtId="4" fontId="16" fillId="5" borderId="1" xfId="0" applyNumberFormat="1" applyFont="1" applyFill="1" applyBorder="1" applyAlignment="1">
      <alignment horizontal="right" vertical="top" wrapText="1"/>
    </xf>
    <xf numFmtId="4" fontId="16" fillId="6" borderId="1" xfId="0" applyNumberFormat="1" applyFont="1" applyFill="1" applyBorder="1" applyAlignment="1">
      <alignment horizontal="right" vertical="top" wrapText="1"/>
    </xf>
    <xf numFmtId="0" fontId="18" fillId="0" borderId="1" xfId="0" applyFont="1" applyBorder="1" applyAlignment="1">
      <alignment horizontal="left" vertical="top" wrapText="1"/>
    </xf>
    <xf numFmtId="4" fontId="15" fillId="5" borderId="1" xfId="0" applyNumberFormat="1" applyFont="1" applyFill="1" applyBorder="1" applyAlignment="1">
      <alignment horizontal="right" vertical="top"/>
    </xf>
    <xf numFmtId="4" fontId="15" fillId="0" borderId="1" xfId="0" applyNumberFormat="1" applyFont="1" applyBorder="1" applyAlignment="1">
      <alignment horizontal="right" vertical="top"/>
    </xf>
    <xf numFmtId="0" fontId="15" fillId="5" borderId="1" xfId="0" applyFont="1" applyFill="1" applyBorder="1" applyAlignment="1">
      <alignment horizontal="center" vertical="top"/>
    </xf>
    <xf numFmtId="0" fontId="15" fillId="5" borderId="1" xfId="0" applyFont="1" applyFill="1" applyBorder="1" applyAlignment="1">
      <alignment horizontal="left" vertical="top" wrapText="1"/>
    </xf>
    <xf numFmtId="0" fontId="15" fillId="5" borderId="1" xfId="0" quotePrefix="1" applyFont="1" applyFill="1" applyBorder="1" applyAlignment="1">
      <alignment horizontal="center" vertical="top"/>
    </xf>
    <xf numFmtId="15" fontId="15" fillId="5" borderId="1" xfId="0" quotePrefix="1" applyNumberFormat="1" applyFont="1" applyFill="1" applyBorder="1" applyAlignment="1">
      <alignment horizontal="left" vertical="top" wrapText="1"/>
    </xf>
    <xf numFmtId="0" fontId="15" fillId="0" borderId="1" xfId="0" quotePrefix="1" applyFont="1" applyBorder="1" applyAlignment="1">
      <alignment horizontal="left" vertical="top" wrapText="1"/>
    </xf>
    <xf numFmtId="0" fontId="15" fillId="0" borderId="1" xfId="17" applyFont="1" applyFill="1" applyBorder="1" applyAlignment="1">
      <alignment horizontal="center" vertical="top" wrapText="1"/>
    </xf>
    <xf numFmtId="0" fontId="14" fillId="0" borderId="1" xfId="17" applyFont="1" applyFill="1" applyBorder="1"/>
    <xf numFmtId="0" fontId="15" fillId="0" borderId="1" xfId="17" applyFont="1" applyBorder="1" applyAlignment="1">
      <alignment horizontal="left" vertical="top" wrapText="1"/>
    </xf>
    <xf numFmtId="0" fontId="14" fillId="0" borderId="1" xfId="17" applyFont="1" applyBorder="1" applyAlignment="1">
      <alignment horizontal="left"/>
    </xf>
    <xf numFmtId="4" fontId="15" fillId="0" borderId="1" xfId="17" applyNumberFormat="1" applyFont="1" applyBorder="1" applyAlignment="1">
      <alignment horizontal="right" vertical="top" wrapText="1"/>
    </xf>
    <xf numFmtId="4" fontId="14" fillId="0" borderId="1" xfId="17" applyNumberFormat="1" applyFont="1" applyBorder="1" applyAlignment="1">
      <alignment horizontal="right" vertical="top"/>
    </xf>
    <xf numFmtId="4" fontId="15" fillId="0" borderId="1" xfId="17" applyNumberFormat="1" applyFont="1" applyBorder="1" applyAlignment="1">
      <alignment vertical="top" wrapText="1"/>
    </xf>
    <xf numFmtId="4" fontId="14" fillId="0" borderId="1" xfId="17" applyNumberFormat="1" applyFont="1" applyBorder="1" applyAlignment="1">
      <alignment vertical="top"/>
    </xf>
    <xf numFmtId="0" fontId="15" fillId="0" borderId="1" xfId="17" applyFont="1" applyBorder="1" applyAlignment="1">
      <alignment horizontal="center" vertical="top" wrapText="1"/>
    </xf>
    <xf numFmtId="0" fontId="14" fillId="0" borderId="1" xfId="17" applyFont="1" applyBorder="1" applyAlignment="1">
      <alignment horizontal="center" vertical="top"/>
    </xf>
    <xf numFmtId="0" fontId="14" fillId="0" borderId="1" xfId="17" applyFont="1" applyBorder="1" applyAlignment="1">
      <alignment vertical="top"/>
    </xf>
    <xf numFmtId="0" fontId="14" fillId="0" borderId="1" xfId="17" applyFont="1" applyBorder="1" applyAlignment="1">
      <alignment horizontal="left" vertical="top"/>
    </xf>
    <xf numFmtId="0" fontId="15" fillId="0" borderId="1" xfId="17" applyFont="1" applyBorder="1" applyAlignment="1">
      <alignment vertical="top" wrapText="1"/>
    </xf>
    <xf numFmtId="0" fontId="15" fillId="0" borderId="4" xfId="17" applyFont="1" applyBorder="1" applyAlignment="1">
      <alignment horizontal="left" vertical="top" wrapText="1"/>
    </xf>
    <xf numFmtId="0" fontId="15" fillId="0" borderId="9" xfId="17" applyFont="1" applyBorder="1" applyAlignment="1">
      <alignment horizontal="left" vertical="top" wrapText="1"/>
    </xf>
    <xf numFmtId="0" fontId="15" fillId="0" borderId="3" xfId="17" applyFont="1" applyBorder="1" applyAlignment="1">
      <alignment horizontal="left" vertical="top" wrapText="1"/>
    </xf>
    <xf numFmtId="4" fontId="15" fillId="0" borderId="4" xfId="17" applyNumberFormat="1" applyFont="1" applyBorder="1" applyAlignment="1">
      <alignment vertical="top" wrapText="1"/>
    </xf>
    <xf numFmtId="4" fontId="15" fillId="0" borderId="9" xfId="17" applyNumberFormat="1" applyFont="1" applyBorder="1" applyAlignment="1">
      <alignment vertical="top" wrapText="1"/>
    </xf>
    <xf numFmtId="4" fontId="15" fillId="0" borderId="3" xfId="17" applyNumberFormat="1" applyFont="1" applyBorder="1" applyAlignment="1">
      <alignment vertical="top" wrapText="1"/>
    </xf>
    <xf numFmtId="0" fontId="15" fillId="0" borderId="4" xfId="17" applyFont="1" applyBorder="1" applyAlignment="1">
      <alignment horizontal="center" vertical="top" wrapText="1"/>
    </xf>
    <xf numFmtId="0" fontId="15" fillId="0" borderId="9" xfId="17" applyFont="1" applyBorder="1" applyAlignment="1">
      <alignment horizontal="center" vertical="top" wrapText="1"/>
    </xf>
    <xf numFmtId="0" fontId="15" fillId="0" borderId="3" xfId="17" applyFont="1" applyBorder="1" applyAlignment="1">
      <alignment horizontal="center" vertical="top" wrapText="1"/>
    </xf>
    <xf numFmtId="0" fontId="14" fillId="0" borderId="1" xfId="17" applyFont="1" applyFill="1" applyBorder="1" applyAlignment="1">
      <alignment vertical="top" wrapText="1"/>
    </xf>
    <xf numFmtId="0" fontId="14" fillId="0" borderId="1" xfId="17" applyFont="1" applyFill="1" applyBorder="1" applyAlignment="1">
      <alignment vertical="top"/>
    </xf>
    <xf numFmtId="0" fontId="15" fillId="0" borderId="4" xfId="17" applyFont="1" applyBorder="1" applyAlignment="1">
      <alignment vertical="top" wrapText="1"/>
    </xf>
    <xf numFmtId="0" fontId="15" fillId="0" borderId="9" xfId="17" applyFont="1" applyBorder="1" applyAlignment="1">
      <alignment vertical="top" wrapText="1"/>
    </xf>
    <xf numFmtId="0" fontId="15" fillId="0" borderId="3" xfId="17" applyFont="1" applyBorder="1" applyAlignment="1">
      <alignment vertical="top" wrapText="1"/>
    </xf>
    <xf numFmtId="4" fontId="15" fillId="0" borderId="4" xfId="17" applyNumberFormat="1" applyFont="1" applyBorder="1" applyAlignment="1">
      <alignment horizontal="right" vertical="top" wrapText="1"/>
    </xf>
    <xf numFmtId="4" fontId="15" fillId="0" borderId="9" xfId="17" applyNumberFormat="1" applyFont="1" applyBorder="1" applyAlignment="1">
      <alignment horizontal="right" vertical="top" wrapText="1"/>
    </xf>
    <xf numFmtId="4" fontId="15" fillId="0" borderId="3" xfId="17" applyNumberFormat="1" applyFont="1" applyBorder="1" applyAlignment="1">
      <alignment horizontal="right" vertical="top" wrapText="1"/>
    </xf>
    <xf numFmtId="0" fontId="15" fillId="0" borderId="4" xfId="17" applyFont="1" applyFill="1" applyBorder="1" applyAlignment="1">
      <alignment horizontal="center" vertical="top" wrapText="1"/>
    </xf>
    <xf numFmtId="0" fontId="15" fillId="0" borderId="9" xfId="17" applyFont="1" applyFill="1" applyBorder="1" applyAlignment="1">
      <alignment horizontal="center" vertical="top" wrapText="1"/>
    </xf>
    <xf numFmtId="0" fontId="15" fillId="0" borderId="3" xfId="17" applyFont="1" applyFill="1" applyBorder="1" applyAlignment="1">
      <alignment horizontal="center" vertical="top" wrapText="1"/>
    </xf>
    <xf numFmtId="4" fontId="15" fillId="0" borderId="1" xfId="17" applyNumberFormat="1" applyFont="1" applyFill="1" applyBorder="1" applyAlignment="1">
      <alignment horizontal="right" vertical="top" wrapText="1"/>
    </xf>
    <xf numFmtId="4" fontId="14" fillId="0" borderId="1" xfId="17" applyNumberFormat="1" applyFont="1" applyFill="1" applyBorder="1" applyAlignment="1">
      <alignment horizontal="right" vertical="top"/>
    </xf>
    <xf numFmtId="4" fontId="15" fillId="0" borderId="1" xfId="17" applyNumberFormat="1" applyFont="1" applyFill="1" applyBorder="1" applyAlignment="1">
      <alignment vertical="top" wrapText="1"/>
    </xf>
    <xf numFmtId="4" fontId="14" fillId="0" borderId="1" xfId="17" applyNumberFormat="1" applyFont="1" applyFill="1" applyBorder="1" applyAlignment="1">
      <alignment vertical="top"/>
    </xf>
    <xf numFmtId="0" fontId="13" fillId="2" borderId="0" xfId="17" applyFont="1" applyFill="1" applyAlignment="1">
      <alignment horizontal="center" vertical="top"/>
    </xf>
    <xf numFmtId="0" fontId="13" fillId="2" borderId="7" xfId="17" applyFont="1" applyFill="1" applyBorder="1" applyAlignment="1">
      <alignment horizontal="center" vertical="top"/>
    </xf>
    <xf numFmtId="0" fontId="13" fillId="2" borderId="1" xfId="17" applyFont="1" applyFill="1" applyBorder="1" applyAlignment="1">
      <alignment horizontal="center" vertical="top" wrapText="1"/>
    </xf>
    <xf numFmtId="4" fontId="13" fillId="2" borderId="1" xfId="17" applyNumberFormat="1" applyFont="1" applyFill="1" applyBorder="1" applyAlignment="1">
      <alignment horizontal="center" vertical="top" wrapText="1"/>
    </xf>
    <xf numFmtId="49" fontId="21" fillId="2" borderId="1" xfId="17" applyNumberFormat="1" applyFont="1" applyFill="1" applyBorder="1" applyAlignment="1">
      <alignment horizontal="center" vertical="top" wrapText="1"/>
    </xf>
    <xf numFmtId="0" fontId="15" fillId="5" borderId="15" xfId="0" applyFont="1" applyFill="1" applyBorder="1" applyAlignment="1">
      <alignment horizontal="center" vertical="top" wrapText="1"/>
    </xf>
    <xf numFmtId="0" fontId="14" fillId="2" borderId="17" xfId="0" applyFont="1" applyFill="1" applyBorder="1" applyAlignment="1">
      <alignment horizontal="center" vertical="top"/>
    </xf>
    <xf numFmtId="0" fontId="15" fillId="5" borderId="15" xfId="0" applyFont="1" applyFill="1" applyBorder="1" applyAlignment="1">
      <alignment horizontal="left" vertical="top" wrapText="1"/>
    </xf>
    <xf numFmtId="0" fontId="14" fillId="0" borderId="17" xfId="0" applyFont="1" applyBorder="1" applyAlignment="1">
      <alignment horizontal="left" vertical="top"/>
    </xf>
    <xf numFmtId="189" fontId="15" fillId="5" borderId="15" xfId="1" applyNumberFormat="1" applyFont="1" applyFill="1" applyBorder="1" applyAlignment="1">
      <alignment horizontal="right" vertical="top" wrapText="1"/>
    </xf>
    <xf numFmtId="189" fontId="14" fillId="0" borderId="17" xfId="1" applyNumberFormat="1" applyFont="1" applyBorder="1" applyAlignment="1">
      <alignment horizontal="right" vertical="top"/>
    </xf>
    <xf numFmtId="0" fontId="14" fillId="0" borderId="17" xfId="0" applyFont="1" applyBorder="1" applyAlignment="1">
      <alignment horizontal="center" vertical="top"/>
    </xf>
    <xf numFmtId="0" fontId="15" fillId="0" borderId="15" xfId="0" applyFont="1" applyBorder="1" applyAlignment="1">
      <alignment horizontal="left" vertical="top" wrapText="1"/>
    </xf>
    <xf numFmtId="0" fontId="13" fillId="2" borderId="0" xfId="0" applyFont="1" applyFill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4" fontId="15" fillId="0" borderId="15" xfId="0" applyNumberFormat="1" applyFont="1" applyBorder="1" applyAlignment="1">
      <alignment horizontal="right" vertical="top" wrapText="1"/>
    </xf>
    <xf numFmtId="4" fontId="14" fillId="0" borderId="17" xfId="0" applyNumberFormat="1" applyFont="1" applyBorder="1" applyAlignment="1">
      <alignment horizontal="right" vertical="top"/>
    </xf>
    <xf numFmtId="0" fontId="14" fillId="0" borderId="16" xfId="0" applyFont="1" applyBorder="1" applyAlignment="1">
      <alignment horizontal="left" vertical="top"/>
    </xf>
    <xf numFmtId="0" fontId="15" fillId="8" borderId="15" xfId="0" applyFont="1" applyFill="1" applyBorder="1" applyAlignment="1">
      <alignment horizontal="center" vertical="top" wrapText="1"/>
    </xf>
    <xf numFmtId="0" fontId="14" fillId="2" borderId="16" xfId="0" applyFont="1" applyFill="1" applyBorder="1" applyAlignment="1">
      <alignment horizontal="center" vertical="top"/>
    </xf>
    <xf numFmtId="189" fontId="14" fillId="0" borderId="16" xfId="1" applyNumberFormat="1" applyFont="1" applyBorder="1" applyAlignment="1">
      <alignment horizontal="right" vertical="top"/>
    </xf>
    <xf numFmtId="0" fontId="14" fillId="0" borderId="16" xfId="0" applyFont="1" applyBorder="1" applyAlignment="1">
      <alignment horizontal="center" vertical="top"/>
    </xf>
    <xf numFmtId="4" fontId="15" fillId="5" borderId="15" xfId="0" applyNumberFormat="1" applyFont="1" applyFill="1" applyBorder="1" applyAlignment="1">
      <alignment horizontal="right" vertical="top" wrapText="1"/>
    </xf>
    <xf numFmtId="4" fontId="14" fillId="0" borderId="16" xfId="0" applyNumberFormat="1" applyFont="1" applyBorder="1" applyAlignment="1">
      <alignment horizontal="right" vertical="top"/>
    </xf>
    <xf numFmtId="0" fontId="15" fillId="5" borderId="1" xfId="0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left" vertical="top"/>
    </xf>
    <xf numFmtId="189" fontId="15" fillId="5" borderId="1" xfId="1" applyNumberFormat="1" applyFont="1" applyFill="1" applyBorder="1" applyAlignment="1">
      <alignment horizontal="right" vertical="top" wrapText="1"/>
    </xf>
    <xf numFmtId="189" fontId="14" fillId="0" borderId="1" xfId="1" applyNumberFormat="1" applyFont="1" applyBorder="1" applyAlignment="1">
      <alignment horizontal="right" vertical="top"/>
    </xf>
    <xf numFmtId="0" fontId="18" fillId="7" borderId="1" xfId="0" applyFont="1" applyFill="1" applyBorder="1" applyAlignment="1">
      <alignment horizontal="left" vertical="top" wrapText="1"/>
    </xf>
    <xf numFmtId="4" fontId="14" fillId="0" borderId="1" xfId="0" applyNumberFormat="1" applyFont="1" applyBorder="1" applyAlignment="1">
      <alignment horizontal="right" vertical="top"/>
    </xf>
    <xf numFmtId="0" fontId="15" fillId="2" borderId="15" xfId="0" applyFont="1" applyFill="1" applyBorder="1" applyAlignment="1">
      <alignment horizontal="center" vertical="top" wrapText="1"/>
    </xf>
    <xf numFmtId="189" fontId="15" fillId="0" borderId="15" xfId="1" applyNumberFormat="1" applyFont="1" applyBorder="1" applyAlignment="1">
      <alignment horizontal="right" vertical="top" wrapText="1"/>
    </xf>
    <xf numFmtId="0" fontId="15" fillId="0" borderId="15" xfId="0" applyFont="1" applyBorder="1" applyAlignment="1">
      <alignment horizontal="center" vertical="top" wrapText="1"/>
    </xf>
    <xf numFmtId="4" fontId="15" fillId="5" borderId="15" xfId="0" applyNumberFormat="1" applyFont="1" applyFill="1" applyBorder="1" applyAlignment="1">
      <alignment horizontal="left" vertical="top" wrapText="1"/>
    </xf>
    <xf numFmtId="4" fontId="15" fillId="0" borderId="15" xfId="0" applyNumberFormat="1" applyFont="1" applyBorder="1" applyAlignment="1">
      <alignment horizontal="left" vertical="top" wrapText="1"/>
    </xf>
    <xf numFmtId="4" fontId="15" fillId="5" borderId="15" xfId="1" applyNumberFormat="1" applyFont="1" applyFill="1" applyBorder="1" applyAlignment="1">
      <alignment horizontal="right" vertical="top" wrapText="1"/>
    </xf>
    <xf numFmtId="4" fontId="14" fillId="0" borderId="16" xfId="1" applyNumberFormat="1" applyFont="1" applyBorder="1" applyAlignment="1">
      <alignment horizontal="right" vertical="top"/>
    </xf>
    <xf numFmtId="4" fontId="15" fillId="5" borderId="1" xfId="0" applyNumberFormat="1" applyFont="1" applyFill="1" applyBorder="1" applyAlignment="1">
      <alignment horizontal="left" vertical="top" wrapText="1"/>
    </xf>
    <xf numFmtId="4" fontId="15" fillId="5" borderId="1" xfId="1" applyNumberFormat="1" applyFont="1" applyFill="1" applyBorder="1" applyAlignment="1">
      <alignment horizontal="right" vertical="top" wrapText="1"/>
    </xf>
    <xf numFmtId="4" fontId="14" fillId="0" borderId="1" xfId="1" applyNumberFormat="1" applyFont="1" applyBorder="1" applyAlignment="1">
      <alignment horizontal="right" vertical="top"/>
    </xf>
    <xf numFmtId="0" fontId="15" fillId="8" borderId="4" xfId="0" applyFont="1" applyFill="1" applyBorder="1" applyAlignment="1">
      <alignment horizontal="center" vertical="top" wrapText="1"/>
    </xf>
    <xf numFmtId="0" fontId="15" fillId="8" borderId="3" xfId="0" applyFont="1" applyFill="1" applyBorder="1" applyAlignment="1">
      <alignment horizontal="center" vertical="top" wrapText="1"/>
    </xf>
    <xf numFmtId="0" fontId="15" fillId="5" borderId="4" xfId="0" applyFont="1" applyFill="1" applyBorder="1" applyAlignment="1">
      <alignment horizontal="left" vertical="top" wrapText="1"/>
    </xf>
    <xf numFmtId="0" fontId="15" fillId="5" borderId="3" xfId="0" applyFont="1" applyFill="1" applyBorder="1" applyAlignment="1">
      <alignment horizontal="left" vertical="top" wrapText="1"/>
    </xf>
    <xf numFmtId="189" fontId="15" fillId="5" borderId="4" xfId="1" applyNumberFormat="1" applyFont="1" applyFill="1" applyBorder="1" applyAlignment="1">
      <alignment horizontal="right" vertical="top" wrapText="1"/>
    </xf>
    <xf numFmtId="189" fontId="15" fillId="5" borderId="3" xfId="1" applyNumberFormat="1" applyFont="1" applyFill="1" applyBorder="1" applyAlignment="1">
      <alignment horizontal="right" vertical="top" wrapText="1"/>
    </xf>
    <xf numFmtId="4" fontId="14" fillId="0" borderId="4" xfId="0" applyNumberFormat="1" applyFont="1" applyFill="1" applyBorder="1" applyAlignment="1">
      <alignment horizontal="left" vertical="top" wrapText="1"/>
    </xf>
    <xf numFmtId="4" fontId="14" fillId="0" borderId="3" xfId="0" applyNumberFormat="1" applyFont="1" applyFill="1" applyBorder="1" applyAlignment="1">
      <alignment horizontal="left" vertical="top" wrapText="1"/>
    </xf>
    <xf numFmtId="4" fontId="15" fillId="5" borderId="4" xfId="1" applyNumberFormat="1" applyFont="1" applyFill="1" applyBorder="1" applyAlignment="1">
      <alignment horizontal="right" vertical="top" wrapText="1"/>
    </xf>
    <xf numFmtId="4" fontId="15" fillId="5" borderId="3" xfId="1" applyNumberFormat="1" applyFont="1" applyFill="1" applyBorder="1" applyAlignment="1">
      <alignment horizontal="righ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3" xfId="0" applyFont="1" applyFill="1" applyBorder="1" applyAlignment="1">
      <alignment horizontal="left" vertical="top" wrapText="1"/>
    </xf>
    <xf numFmtId="0" fontId="15" fillId="8" borderId="1" xfId="0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horizontal="left" vertical="top"/>
    </xf>
    <xf numFmtId="4" fontId="15" fillId="0" borderId="1" xfId="1" applyNumberFormat="1" applyFont="1" applyFill="1" applyBorder="1" applyAlignment="1">
      <alignment horizontal="right" vertical="top" wrapText="1"/>
    </xf>
    <xf numFmtId="4" fontId="14" fillId="0" borderId="1" xfId="1" applyNumberFormat="1" applyFont="1" applyFill="1" applyBorder="1" applyAlignment="1">
      <alignment horizontal="right" vertical="top"/>
    </xf>
    <xf numFmtId="0" fontId="15" fillId="5" borderId="1" xfId="0" quotePrefix="1" applyFont="1" applyFill="1" applyBorder="1" applyAlignment="1">
      <alignment horizontal="left" vertical="top" wrapText="1"/>
    </xf>
    <xf numFmtId="189" fontId="15" fillId="5" borderId="1" xfId="1" applyNumberFormat="1" applyFont="1" applyFill="1" applyBorder="1" applyAlignment="1">
      <alignment horizontal="right" vertical="top"/>
    </xf>
    <xf numFmtId="49" fontId="15" fillId="0" borderId="4" xfId="17" applyNumberFormat="1" applyFont="1" applyBorder="1" applyAlignment="1">
      <alignment horizontal="left" vertical="top" wrapText="1"/>
    </xf>
    <xf numFmtId="49" fontId="15" fillId="0" borderId="3" xfId="17" applyNumberFormat="1" applyFont="1" applyBorder="1" applyAlignment="1">
      <alignment horizontal="left" vertical="top" wrapText="1"/>
    </xf>
    <xf numFmtId="0" fontId="15" fillId="2" borderId="4" xfId="16" applyFont="1" applyFill="1" applyBorder="1" applyAlignment="1">
      <alignment horizontal="left" vertical="top" wrapText="1"/>
    </xf>
    <xf numFmtId="0" fontId="15" fillId="2" borderId="3" xfId="16" applyFont="1" applyFill="1" applyBorder="1" applyAlignment="1">
      <alignment horizontal="left" vertical="top" wrapText="1"/>
    </xf>
    <xf numFmtId="0" fontId="15" fillId="2" borderId="4" xfId="16" applyFont="1" applyFill="1" applyBorder="1" applyAlignment="1">
      <alignment horizontal="center" vertical="top" wrapText="1"/>
    </xf>
    <xf numFmtId="0" fontId="15" fillId="2" borderId="3" xfId="16" applyFont="1" applyFill="1" applyBorder="1" applyAlignment="1">
      <alignment horizontal="center" vertical="top" wrapText="1"/>
    </xf>
    <xf numFmtId="0" fontId="15" fillId="2" borderId="4" xfId="16" applyFont="1" applyFill="1" applyBorder="1" applyAlignment="1">
      <alignment vertical="top" wrapText="1"/>
    </xf>
    <xf numFmtId="0" fontId="15" fillId="2" borderId="3" xfId="16" applyFont="1" applyFill="1" applyBorder="1" applyAlignment="1">
      <alignment vertical="top" wrapText="1"/>
    </xf>
    <xf numFmtId="43" fontId="15" fillId="2" borderId="4" xfId="1" applyFont="1" applyFill="1" applyBorder="1" applyAlignment="1">
      <alignment horizontal="center" vertical="top" wrapText="1"/>
    </xf>
    <xf numFmtId="43" fontId="15" fillId="2" borderId="3" xfId="1" applyFont="1" applyFill="1" applyBorder="1" applyAlignment="1">
      <alignment horizontal="center" vertical="top" wrapText="1"/>
    </xf>
    <xf numFmtId="43" fontId="15" fillId="2" borderId="4" xfId="1" applyFont="1" applyFill="1" applyBorder="1" applyAlignment="1">
      <alignment horizontal="right" vertical="top" wrapText="1"/>
    </xf>
    <xf numFmtId="43" fontId="15" fillId="2" borderId="3" xfId="1" applyFont="1" applyFill="1" applyBorder="1" applyAlignment="1">
      <alignment horizontal="right" vertical="top" wrapText="1"/>
    </xf>
    <xf numFmtId="0" fontId="14" fillId="0" borderId="4" xfId="17" applyFont="1" applyBorder="1" applyAlignment="1">
      <alignment horizontal="left" vertical="top" wrapText="1"/>
    </xf>
    <xf numFmtId="0" fontId="14" fillId="0" borderId="3" xfId="17" applyFont="1" applyBorder="1" applyAlignment="1">
      <alignment horizontal="left" vertical="top" wrapText="1"/>
    </xf>
    <xf numFmtId="4" fontId="15" fillId="2" borderId="4" xfId="16" applyNumberFormat="1" applyFont="1" applyFill="1" applyBorder="1" applyAlignment="1">
      <alignment horizontal="left" vertical="top" wrapText="1"/>
    </xf>
    <xf numFmtId="4" fontId="15" fillId="2" borderId="3" xfId="16" applyNumberFormat="1" applyFont="1" applyFill="1" applyBorder="1" applyAlignment="1">
      <alignment horizontal="left" vertical="top" wrapText="1"/>
    </xf>
    <xf numFmtId="0" fontId="15" fillId="2" borderId="9" xfId="16" applyFont="1" applyFill="1" applyBorder="1" applyAlignment="1">
      <alignment horizontal="center" vertical="top" wrapText="1"/>
    </xf>
    <xf numFmtId="0" fontId="15" fillId="2" borderId="9" xfId="16" applyFont="1" applyFill="1" applyBorder="1" applyAlignment="1">
      <alignment vertical="top" wrapText="1"/>
    </xf>
    <xf numFmtId="43" fontId="15" fillId="2" borderId="9" xfId="1" applyFont="1" applyFill="1" applyBorder="1" applyAlignment="1">
      <alignment horizontal="right" vertical="top" wrapText="1"/>
    </xf>
    <xf numFmtId="4" fontId="15" fillId="2" borderId="9" xfId="16" applyNumberFormat="1" applyFont="1" applyFill="1" applyBorder="1" applyAlignment="1">
      <alignment horizontal="left" vertical="top" wrapText="1"/>
    </xf>
    <xf numFmtId="0" fontId="15" fillId="2" borderId="9" xfId="16" applyFont="1" applyFill="1" applyBorder="1" applyAlignment="1">
      <alignment horizontal="left" vertical="top" wrapText="1"/>
    </xf>
    <xf numFmtId="0" fontId="14" fillId="0" borderId="4" xfId="16" applyFont="1" applyBorder="1" applyAlignment="1">
      <alignment horizontal="left" vertical="top" wrapText="1"/>
    </xf>
    <xf numFmtId="0" fontId="14" fillId="0" borderId="9" xfId="16" applyFont="1" applyBorder="1" applyAlignment="1">
      <alignment horizontal="left" vertical="top" wrapText="1"/>
    </xf>
    <xf numFmtId="0" fontId="14" fillId="0" borderId="3" xfId="16" applyFont="1" applyBorder="1" applyAlignment="1">
      <alignment horizontal="left" vertical="top" wrapText="1"/>
    </xf>
    <xf numFmtId="0" fontId="13" fillId="2" borderId="0" xfId="16" applyFont="1" applyFill="1" applyAlignment="1">
      <alignment horizontal="center" vertical="top"/>
    </xf>
    <xf numFmtId="0" fontId="13" fillId="2" borderId="7" xfId="16" applyFont="1" applyFill="1" applyBorder="1" applyAlignment="1">
      <alignment horizontal="center" vertical="top"/>
    </xf>
    <xf numFmtId="0" fontId="13" fillId="2" borderId="2" xfId="16" applyFont="1" applyFill="1" applyBorder="1" applyAlignment="1">
      <alignment horizontal="center" vertical="top" wrapText="1"/>
    </xf>
    <xf numFmtId="0" fontId="13" fillId="2" borderId="8" xfId="16" applyFont="1" applyFill="1" applyBorder="1" applyAlignment="1">
      <alignment horizontal="center" vertical="top" wrapText="1"/>
    </xf>
    <xf numFmtId="4" fontId="13" fillId="2" borderId="2" xfId="16" applyNumberFormat="1" applyFont="1" applyFill="1" applyBorder="1" applyAlignment="1">
      <alignment horizontal="center" vertical="top" wrapText="1"/>
    </xf>
    <xf numFmtId="4" fontId="13" fillId="2" borderId="8" xfId="16" applyNumberFormat="1" applyFont="1" applyFill="1" applyBorder="1" applyAlignment="1">
      <alignment horizontal="center" vertical="top" wrapText="1"/>
    </xf>
    <xf numFmtId="49" fontId="13" fillId="2" borderId="2" xfId="16" applyNumberFormat="1" applyFont="1" applyFill="1" applyBorder="1" applyAlignment="1">
      <alignment horizontal="center" vertical="top" wrapText="1"/>
    </xf>
    <xf numFmtId="49" fontId="13" fillId="2" borderId="8" xfId="16" applyNumberFormat="1" applyFont="1" applyFill="1" applyBorder="1" applyAlignment="1">
      <alignment horizontal="center" vertical="top" wrapText="1"/>
    </xf>
    <xf numFmtId="4" fontId="15" fillId="0" borderId="4" xfId="17" quotePrefix="1" applyNumberFormat="1" applyFont="1" applyBorder="1" applyAlignment="1">
      <alignment horizontal="right" vertical="top" wrapText="1"/>
    </xf>
    <xf numFmtId="0" fontId="15" fillId="0" borderId="9" xfId="17" quotePrefix="1" applyFont="1" applyBorder="1" applyAlignment="1">
      <alignment horizontal="right" vertical="top" wrapText="1"/>
    </xf>
    <xf numFmtId="0" fontId="15" fillId="0" borderId="3" xfId="17" quotePrefix="1" applyFont="1" applyBorder="1" applyAlignment="1">
      <alignment horizontal="right" vertical="top" wrapText="1"/>
    </xf>
    <xf numFmtId="0" fontId="14" fillId="2" borderId="4" xfId="17" applyFont="1" applyFill="1" applyBorder="1" applyAlignment="1">
      <alignment horizontal="center" vertical="top"/>
    </xf>
    <xf numFmtId="0" fontId="14" fillId="2" borderId="9" xfId="17" applyFont="1" applyFill="1" applyBorder="1" applyAlignment="1">
      <alignment horizontal="center" vertical="top"/>
    </xf>
    <xf numFmtId="0" fontId="14" fillId="2" borderId="3" xfId="17" applyFont="1" applyFill="1" applyBorder="1" applyAlignment="1">
      <alignment horizontal="center" vertical="top"/>
    </xf>
    <xf numFmtId="43" fontId="15" fillId="2" borderId="4" xfId="19" applyFont="1" applyFill="1" applyBorder="1" applyAlignment="1">
      <alignment horizontal="right" vertical="top"/>
    </xf>
    <xf numFmtId="43" fontId="15" fillId="2" borderId="9" xfId="19" applyFont="1" applyFill="1" applyBorder="1" applyAlignment="1">
      <alignment horizontal="right" vertical="top"/>
    </xf>
    <xf numFmtId="43" fontId="15" fillId="2" borderId="3" xfId="19" applyFont="1" applyFill="1" applyBorder="1" applyAlignment="1">
      <alignment horizontal="right" vertical="top"/>
    </xf>
    <xf numFmtId="43" fontId="15" fillId="0" borderId="4" xfId="19" applyFont="1" applyBorder="1" applyAlignment="1">
      <alignment horizontal="right" vertical="top"/>
    </xf>
    <xf numFmtId="43" fontId="15" fillId="0" borderId="9" xfId="19" applyFont="1" applyBorder="1" applyAlignment="1">
      <alignment horizontal="right" vertical="top"/>
    </xf>
    <xf numFmtId="43" fontId="15" fillId="0" borderId="3" xfId="19" applyFont="1" applyBorder="1" applyAlignment="1">
      <alignment horizontal="right" vertical="top"/>
    </xf>
    <xf numFmtId="0" fontId="15" fillId="0" borderId="4" xfId="17" applyFont="1" applyBorder="1" applyAlignment="1">
      <alignment horizontal="center" vertical="top"/>
    </xf>
    <xf numFmtId="0" fontId="15" fillId="0" borderId="9" xfId="17" applyFont="1" applyBorder="1" applyAlignment="1">
      <alignment horizontal="center" vertical="top"/>
    </xf>
    <xf numFmtId="0" fontId="15" fillId="0" borderId="3" xfId="17" applyFont="1" applyBorder="1" applyAlignment="1">
      <alignment horizontal="center" vertical="top"/>
    </xf>
    <xf numFmtId="0" fontId="15" fillId="0" borderId="4" xfId="17" quotePrefix="1" applyFont="1" applyBorder="1" applyAlignment="1">
      <alignment horizontal="left" vertical="top" wrapText="1"/>
    </xf>
    <xf numFmtId="0" fontId="15" fillId="0" borderId="9" xfId="17" quotePrefix="1" applyFont="1" applyBorder="1" applyAlignment="1">
      <alignment horizontal="left" vertical="top" wrapText="1"/>
    </xf>
    <xf numFmtId="0" fontId="15" fillId="0" borderId="3" xfId="17" quotePrefix="1" applyFont="1" applyBorder="1" applyAlignment="1">
      <alignment horizontal="left" vertical="top" wrapText="1"/>
    </xf>
    <xf numFmtId="0" fontId="15" fillId="0" borderId="9" xfId="17" applyFont="1" applyBorder="1" applyAlignment="1">
      <alignment horizontal="right" vertical="top" wrapText="1"/>
    </xf>
    <xf numFmtId="0" fontId="15" fillId="0" borderId="3" xfId="17" applyFont="1" applyBorder="1" applyAlignment="1">
      <alignment horizontal="right" vertical="top" wrapText="1"/>
    </xf>
    <xf numFmtId="43" fontId="18" fillId="2" borderId="4" xfId="19" applyFont="1" applyFill="1" applyBorder="1" applyAlignment="1">
      <alignment horizontal="right" vertical="top" wrapText="1"/>
    </xf>
    <xf numFmtId="43" fontId="18" fillId="2" borderId="9" xfId="19" applyFont="1" applyFill="1" applyBorder="1" applyAlignment="1">
      <alignment horizontal="right" vertical="top" wrapText="1"/>
    </xf>
    <xf numFmtId="43" fontId="18" fillId="2" borderId="3" xfId="19" applyFont="1" applyFill="1" applyBorder="1" applyAlignment="1">
      <alignment horizontal="right" vertical="top" wrapText="1"/>
    </xf>
    <xf numFmtId="43" fontId="18" fillId="0" borderId="4" xfId="19" applyFont="1" applyFill="1" applyBorder="1" applyAlignment="1">
      <alignment horizontal="right" vertical="top" wrapText="1"/>
    </xf>
    <xf numFmtId="43" fontId="18" fillId="0" borderId="9" xfId="19" applyFont="1" applyFill="1" applyBorder="1" applyAlignment="1">
      <alignment horizontal="right" vertical="top" wrapText="1"/>
    </xf>
    <xf numFmtId="43" fontId="18" fillId="0" borderId="3" xfId="19" applyFont="1" applyFill="1" applyBorder="1" applyAlignment="1">
      <alignment horizontal="right" vertical="top" wrapText="1"/>
    </xf>
    <xf numFmtId="43" fontId="18" fillId="0" borderId="4" xfId="19" applyFont="1" applyBorder="1" applyAlignment="1">
      <alignment horizontal="right" vertical="top" wrapText="1"/>
    </xf>
    <xf numFmtId="43" fontId="18" fillId="0" borderId="9" xfId="19" applyFont="1" applyBorder="1" applyAlignment="1">
      <alignment horizontal="right" vertical="top" wrapText="1"/>
    </xf>
    <xf numFmtId="43" fontId="18" fillId="0" borderId="3" xfId="19" applyFont="1" applyBorder="1" applyAlignment="1">
      <alignment horizontal="right" vertical="top" wrapText="1"/>
    </xf>
    <xf numFmtId="0" fontId="14" fillId="0" borderId="4" xfId="17" quotePrefix="1" applyFont="1" applyBorder="1" applyAlignment="1">
      <alignment horizontal="center" vertical="top"/>
    </xf>
    <xf numFmtId="0" fontId="14" fillId="0" borderId="9" xfId="17" quotePrefix="1" applyFont="1" applyBorder="1" applyAlignment="1">
      <alignment horizontal="center" vertical="top"/>
    </xf>
    <xf numFmtId="0" fontId="14" fillId="0" borderId="3" xfId="17" quotePrefix="1" applyFont="1" applyBorder="1" applyAlignment="1">
      <alignment horizontal="center" vertical="top"/>
    </xf>
    <xf numFmtId="43" fontId="15" fillId="0" borderId="4" xfId="20" applyFont="1" applyBorder="1" applyAlignment="1">
      <alignment horizontal="left" vertical="top" wrapText="1"/>
    </xf>
    <xf numFmtId="43" fontId="15" fillId="0" borderId="9" xfId="20" applyFont="1" applyBorder="1" applyAlignment="1">
      <alignment horizontal="left" vertical="top" wrapText="1"/>
    </xf>
    <xf numFmtId="43" fontId="15" fillId="0" borderId="3" xfId="20" applyFont="1" applyBorder="1" applyAlignment="1">
      <alignment horizontal="left" vertical="top" wrapText="1"/>
    </xf>
    <xf numFmtId="0" fontId="14" fillId="0" borderId="9" xfId="17" applyFont="1" applyBorder="1" applyAlignment="1">
      <alignment horizontal="left" vertical="top" wrapText="1"/>
    </xf>
    <xf numFmtId="43" fontId="15" fillId="0" borderId="4" xfId="20" applyFont="1" applyFill="1" applyBorder="1" applyAlignment="1">
      <alignment horizontal="left" vertical="top" wrapText="1"/>
    </xf>
    <xf numFmtId="43" fontId="15" fillId="0" borderId="9" xfId="20" applyFont="1" applyFill="1" applyBorder="1" applyAlignment="1">
      <alignment horizontal="left" vertical="top" wrapText="1"/>
    </xf>
    <xf numFmtId="43" fontId="15" fillId="0" borderId="3" xfId="20" applyFont="1" applyFill="1" applyBorder="1" applyAlignment="1">
      <alignment horizontal="left" vertical="top" wrapText="1"/>
    </xf>
    <xf numFmtId="43" fontId="15" fillId="0" borderId="4" xfId="20" applyFont="1" applyFill="1" applyBorder="1" applyAlignment="1">
      <alignment horizontal="right" vertical="top" wrapText="1"/>
    </xf>
    <xf numFmtId="43" fontId="15" fillId="0" borderId="9" xfId="20" applyFont="1" applyFill="1" applyBorder="1" applyAlignment="1">
      <alignment horizontal="right" vertical="top" wrapText="1"/>
    </xf>
    <xf numFmtId="43" fontId="15" fillId="0" borderId="3" xfId="20" applyFont="1" applyFill="1" applyBorder="1" applyAlignment="1">
      <alignment horizontal="right" vertical="top" wrapText="1"/>
    </xf>
    <xf numFmtId="43" fontId="15" fillId="2" borderId="4" xfId="19" applyFont="1" applyFill="1" applyBorder="1" applyAlignment="1">
      <alignment horizontal="right" vertical="top" wrapText="1"/>
    </xf>
    <xf numFmtId="43" fontId="15" fillId="2" borderId="3" xfId="19" applyFont="1" applyFill="1" applyBorder="1" applyAlignment="1">
      <alignment horizontal="right" vertical="top" wrapText="1"/>
    </xf>
    <xf numFmtId="43" fontId="15" fillId="0" borderId="4" xfId="19" applyFont="1" applyFill="1" applyBorder="1" applyAlignment="1">
      <alignment horizontal="right" vertical="top" wrapText="1"/>
    </xf>
    <xf numFmtId="43" fontId="15" fillId="0" borderId="3" xfId="19" applyFont="1" applyFill="1" applyBorder="1" applyAlignment="1">
      <alignment horizontal="right" vertical="top" wrapText="1"/>
    </xf>
    <xf numFmtId="43" fontId="15" fillId="2" borderId="9" xfId="19" applyFont="1" applyFill="1" applyBorder="1" applyAlignment="1">
      <alignment horizontal="right" vertical="top" wrapText="1"/>
    </xf>
    <xf numFmtId="43" fontId="15" fillId="0" borderId="4" xfId="19" applyFont="1" applyBorder="1" applyAlignment="1">
      <alignment horizontal="right" vertical="top" wrapText="1"/>
    </xf>
    <xf numFmtId="43" fontId="15" fillId="0" borderId="9" xfId="19" applyFont="1" applyBorder="1" applyAlignment="1">
      <alignment horizontal="right" vertical="top" wrapText="1"/>
    </xf>
    <xf numFmtId="43" fontId="15" fillId="0" borderId="3" xfId="19" applyFont="1" applyBorder="1" applyAlignment="1">
      <alignment horizontal="right" vertical="top" wrapText="1"/>
    </xf>
    <xf numFmtId="4" fontId="14" fillId="0" borderId="4" xfId="17" applyNumberFormat="1" applyFont="1" applyBorder="1" applyAlignment="1">
      <alignment horizontal="left" vertical="top" wrapText="1"/>
    </xf>
    <xf numFmtId="4" fontId="14" fillId="0" borderId="9" xfId="17" applyNumberFormat="1" applyFont="1" applyBorder="1" applyAlignment="1">
      <alignment horizontal="left" vertical="top" wrapText="1"/>
    </xf>
    <xf numFmtId="4" fontId="14" fillId="0" borderId="3" xfId="17" applyNumberFormat="1" applyFont="1" applyBorder="1" applyAlignment="1">
      <alignment horizontal="left" vertical="top" wrapText="1"/>
    </xf>
    <xf numFmtId="4" fontId="15" fillId="0" borderId="6" xfId="17" applyNumberFormat="1" applyFont="1" applyBorder="1" applyAlignment="1">
      <alignment horizontal="right" vertical="top" wrapText="1"/>
    </xf>
    <xf numFmtId="0" fontId="15" fillId="0" borderId="12" xfId="17" applyFont="1" applyBorder="1" applyAlignment="1">
      <alignment horizontal="right" vertical="top" wrapText="1"/>
    </xf>
    <xf numFmtId="0" fontId="15" fillId="0" borderId="13" xfId="17" applyFont="1" applyBorder="1" applyAlignment="1">
      <alignment horizontal="right" vertical="top" wrapText="1"/>
    </xf>
    <xf numFmtId="0" fontId="15" fillId="2" borderId="4" xfId="17" quotePrefix="1" applyFont="1" applyFill="1" applyBorder="1" applyAlignment="1">
      <alignment horizontal="left" vertical="top" wrapText="1"/>
    </xf>
    <xf numFmtId="0" fontId="15" fillId="2" borderId="9" xfId="17" quotePrefix="1" applyFont="1" applyFill="1" applyBorder="1" applyAlignment="1">
      <alignment horizontal="left" vertical="top" wrapText="1"/>
    </xf>
    <xf numFmtId="0" fontId="15" fillId="2" borderId="3" xfId="17" quotePrefix="1" applyFont="1" applyFill="1" applyBorder="1" applyAlignment="1">
      <alignment horizontal="left" vertical="top" wrapText="1"/>
    </xf>
    <xf numFmtId="0" fontId="14" fillId="0" borderId="4" xfId="17" quotePrefix="1" applyFont="1" applyBorder="1" applyAlignment="1">
      <alignment horizontal="right" vertical="top"/>
    </xf>
    <xf numFmtId="0" fontId="14" fillId="0" borderId="9" xfId="17" quotePrefix="1" applyFont="1" applyBorder="1" applyAlignment="1">
      <alignment horizontal="right" vertical="top"/>
    </xf>
    <xf numFmtId="0" fontId="14" fillId="0" borderId="3" xfId="17" quotePrefix="1" applyFont="1" applyBorder="1" applyAlignment="1">
      <alignment horizontal="right" vertical="top"/>
    </xf>
    <xf numFmtId="0" fontId="16" fillId="0" borderId="9" xfId="17" applyFont="1" applyBorder="1" applyAlignment="1">
      <alignment horizontal="left" vertical="top" wrapText="1"/>
    </xf>
    <xf numFmtId="0" fontId="16" fillId="0" borderId="3" xfId="17" applyFont="1" applyBorder="1" applyAlignment="1">
      <alignment horizontal="left" vertical="top" wrapText="1"/>
    </xf>
    <xf numFmtId="0" fontId="15" fillId="2" borderId="4" xfId="17" applyFont="1" applyFill="1" applyBorder="1" applyAlignment="1">
      <alignment horizontal="left" vertical="top" wrapText="1"/>
    </xf>
    <xf numFmtId="0" fontId="15" fillId="2" borderId="9" xfId="17" applyFont="1" applyFill="1" applyBorder="1" applyAlignment="1">
      <alignment horizontal="left" vertical="top" wrapText="1"/>
    </xf>
    <xf numFmtId="0" fontId="15" fillId="2" borderId="3" xfId="17" applyFont="1" applyFill="1" applyBorder="1" applyAlignment="1">
      <alignment horizontal="left" vertical="top" wrapText="1"/>
    </xf>
    <xf numFmtId="4" fontId="15" fillId="2" borderId="4" xfId="17" applyNumberFormat="1" applyFont="1" applyFill="1" applyBorder="1" applyAlignment="1">
      <alignment horizontal="right" vertical="top" wrapText="1"/>
    </xf>
    <xf numFmtId="0" fontId="15" fillId="2" borderId="9" xfId="17" applyFont="1" applyFill="1" applyBorder="1" applyAlignment="1">
      <alignment horizontal="right" vertical="top" wrapText="1"/>
    </xf>
    <xf numFmtId="0" fontId="15" fillId="2" borderId="3" xfId="17" applyFont="1" applyFill="1" applyBorder="1" applyAlignment="1">
      <alignment horizontal="right" vertical="top" wrapText="1"/>
    </xf>
    <xf numFmtId="0" fontId="16" fillId="2" borderId="4" xfId="17" applyFont="1" applyFill="1" applyBorder="1" applyAlignment="1">
      <alignment horizontal="left" vertical="top" wrapText="1"/>
    </xf>
    <xf numFmtId="0" fontId="16" fillId="2" borderId="9" xfId="17" applyFont="1" applyFill="1" applyBorder="1" applyAlignment="1">
      <alignment horizontal="left" vertical="top" wrapText="1"/>
    </xf>
    <xf numFmtId="0" fontId="16" fillId="2" borderId="3" xfId="17" applyFont="1" applyFill="1" applyBorder="1" applyAlignment="1">
      <alignment horizontal="left" vertical="top" wrapText="1"/>
    </xf>
    <xf numFmtId="43" fontId="16" fillId="2" borderId="4" xfId="19" applyFont="1" applyFill="1" applyBorder="1" applyAlignment="1">
      <alignment horizontal="right" vertical="top" wrapText="1"/>
    </xf>
    <xf numFmtId="43" fontId="16" fillId="2" borderId="9" xfId="19" applyFont="1" applyFill="1" applyBorder="1" applyAlignment="1">
      <alignment horizontal="right" vertical="top" wrapText="1"/>
    </xf>
    <xf numFmtId="43" fontId="16" fillId="2" borderId="3" xfId="19" applyFont="1" applyFill="1" applyBorder="1" applyAlignment="1">
      <alignment horizontal="right" vertical="top" wrapText="1"/>
    </xf>
    <xf numFmtId="0" fontId="16" fillId="0" borderId="4" xfId="17" applyFont="1" applyBorder="1" applyAlignment="1">
      <alignment horizontal="left" vertical="top" wrapText="1"/>
    </xf>
    <xf numFmtId="43" fontId="14" fillId="2" borderId="4" xfId="19" applyFont="1" applyFill="1" applyBorder="1" applyAlignment="1">
      <alignment horizontal="right" vertical="top"/>
    </xf>
    <xf numFmtId="43" fontId="14" fillId="2" borderId="9" xfId="19" applyFont="1" applyFill="1" applyBorder="1" applyAlignment="1">
      <alignment horizontal="right" vertical="top"/>
    </xf>
    <xf numFmtId="43" fontId="14" fillId="2" borderId="3" xfId="19" applyFont="1" applyFill="1" applyBorder="1" applyAlignment="1">
      <alignment horizontal="right" vertical="top"/>
    </xf>
    <xf numFmtId="43" fontId="14" fillId="0" borderId="4" xfId="19" applyFont="1" applyBorder="1" applyAlignment="1">
      <alignment horizontal="right" vertical="top"/>
    </xf>
    <xf numFmtId="43" fontId="14" fillId="0" borderId="9" xfId="19" applyFont="1" applyBorder="1" applyAlignment="1">
      <alignment horizontal="right" vertical="top"/>
    </xf>
    <xf numFmtId="43" fontId="14" fillId="0" borderId="3" xfId="19" applyFont="1" applyBorder="1" applyAlignment="1">
      <alignment horizontal="right" vertical="top"/>
    </xf>
    <xf numFmtId="4" fontId="14" fillId="0" borderId="4" xfId="17" applyNumberFormat="1" applyFont="1" applyBorder="1" applyAlignment="1">
      <alignment horizontal="right" vertical="top" wrapText="1"/>
    </xf>
    <xf numFmtId="0" fontId="14" fillId="0" borderId="9" xfId="17" applyFont="1" applyBorder="1" applyAlignment="1">
      <alignment horizontal="right" vertical="top" wrapText="1"/>
    </xf>
    <xf numFmtId="0" fontId="14" fillId="0" borderId="3" xfId="17" applyFont="1" applyBorder="1" applyAlignment="1">
      <alignment horizontal="right" vertical="top" wrapText="1"/>
    </xf>
    <xf numFmtId="0" fontId="13" fillId="2" borderId="2" xfId="17" applyFont="1" applyFill="1" applyBorder="1" applyAlignment="1">
      <alignment horizontal="center" vertical="top" wrapText="1"/>
    </xf>
    <xf numFmtId="0" fontId="13" fillId="2" borderId="8" xfId="17" applyFont="1" applyFill="1" applyBorder="1" applyAlignment="1">
      <alignment horizontal="center" vertical="top" wrapText="1"/>
    </xf>
    <xf numFmtId="4" fontId="13" fillId="2" borderId="2" xfId="17" applyNumberFormat="1" applyFont="1" applyFill="1" applyBorder="1" applyAlignment="1">
      <alignment horizontal="center" vertical="top" wrapText="1"/>
    </xf>
    <xf numFmtId="4" fontId="13" fillId="2" borderId="8" xfId="17" applyNumberFormat="1" applyFont="1" applyFill="1" applyBorder="1" applyAlignment="1">
      <alignment horizontal="center" vertical="top" wrapText="1"/>
    </xf>
    <xf numFmtId="49" fontId="13" fillId="2" borderId="2" xfId="17" applyNumberFormat="1" applyFont="1" applyFill="1" applyBorder="1" applyAlignment="1">
      <alignment horizontal="center" vertical="top" wrapText="1"/>
    </xf>
    <xf numFmtId="49" fontId="13" fillId="2" borderId="8" xfId="17" applyNumberFormat="1" applyFont="1" applyFill="1" applyBorder="1" applyAlignment="1">
      <alignment horizontal="center" vertical="top" wrapText="1"/>
    </xf>
    <xf numFmtId="4" fontId="13" fillId="2" borderId="0" xfId="0" applyNumberFormat="1" applyFont="1" applyFill="1" applyAlignment="1">
      <alignment horizontal="center" vertical="top"/>
    </xf>
    <xf numFmtId="4" fontId="13" fillId="2" borderId="7" xfId="0" applyNumberFormat="1" applyFont="1" applyFill="1" applyBorder="1" applyAlignment="1">
      <alignment horizontal="center" vertical="top"/>
    </xf>
    <xf numFmtId="0" fontId="13" fillId="2" borderId="2" xfId="0" applyFont="1" applyFill="1" applyBorder="1" applyAlignment="1">
      <alignment horizontal="center" vertical="top" wrapText="1"/>
    </xf>
    <xf numFmtId="4" fontId="13" fillId="2" borderId="8" xfId="0" applyNumberFormat="1" applyFont="1" applyFill="1" applyBorder="1" applyAlignment="1">
      <alignment horizontal="center" vertical="top" wrapText="1"/>
    </xf>
    <xf numFmtId="4" fontId="13" fillId="2" borderId="2" xfId="0" applyNumberFormat="1" applyFont="1" applyFill="1" applyBorder="1" applyAlignment="1">
      <alignment horizontal="center" vertical="top" wrapText="1"/>
    </xf>
    <xf numFmtId="49" fontId="13" fillId="2" borderId="2" xfId="0" applyNumberFormat="1" applyFont="1" applyFill="1" applyBorder="1" applyAlignment="1">
      <alignment horizontal="center" vertical="top" wrapText="1"/>
    </xf>
    <xf numFmtId="4" fontId="15" fillId="0" borderId="1" xfId="17" quotePrefix="1" applyNumberFormat="1" applyFont="1" applyBorder="1" applyAlignment="1">
      <alignment horizontal="right" vertical="top" wrapText="1"/>
    </xf>
    <xf numFmtId="43" fontId="15" fillId="0" borderId="4" xfId="1" applyFont="1" applyBorder="1" applyAlignment="1">
      <alignment horizontal="right" vertical="top" wrapText="1"/>
    </xf>
    <xf numFmtId="43" fontId="15" fillId="0" borderId="9" xfId="1" applyFont="1" applyBorder="1" applyAlignment="1">
      <alignment horizontal="right" vertical="top" wrapText="1"/>
    </xf>
    <xf numFmtId="43" fontId="15" fillId="0" borderId="3" xfId="1" applyFont="1" applyBorder="1" applyAlignment="1">
      <alignment horizontal="right" vertical="top" wrapText="1"/>
    </xf>
    <xf numFmtId="4" fontId="15" fillId="0" borderId="9" xfId="17" quotePrefix="1" applyNumberFormat="1" applyFont="1" applyBorder="1" applyAlignment="1">
      <alignment horizontal="right" vertical="top" wrapText="1"/>
    </xf>
    <xf numFmtId="4" fontId="15" fillId="0" borderId="3" xfId="17" quotePrefix="1" applyNumberFormat="1" applyFont="1" applyBorder="1" applyAlignment="1">
      <alignment horizontal="right" vertical="top" wrapText="1"/>
    </xf>
    <xf numFmtId="43" fontId="15" fillId="2" borderId="4" xfId="1" applyFont="1" applyFill="1" applyBorder="1" applyAlignment="1">
      <alignment horizontal="right" vertical="top"/>
    </xf>
    <xf numFmtId="43" fontId="15" fillId="2" borderId="9" xfId="1" applyFont="1" applyFill="1" applyBorder="1" applyAlignment="1">
      <alignment horizontal="right" vertical="top"/>
    </xf>
    <xf numFmtId="43" fontId="15" fillId="2" borderId="3" xfId="1" applyFont="1" applyFill="1" applyBorder="1" applyAlignment="1">
      <alignment horizontal="right" vertical="top"/>
    </xf>
    <xf numFmtId="43" fontId="15" fillId="0" borderId="4" xfId="1" applyFont="1" applyBorder="1" applyAlignment="1">
      <alignment horizontal="right" vertical="top"/>
    </xf>
    <xf numFmtId="43" fontId="15" fillId="0" borderId="9" xfId="1" applyFont="1" applyBorder="1" applyAlignment="1">
      <alignment horizontal="right" vertical="top"/>
    </xf>
    <xf numFmtId="43" fontId="15" fillId="0" borderId="3" xfId="1" applyFont="1" applyBorder="1" applyAlignment="1">
      <alignment horizontal="right" vertical="top"/>
    </xf>
    <xf numFmtId="49" fontId="15" fillId="0" borderId="5" xfId="0" quotePrefix="1" applyNumberFormat="1" applyFont="1" applyBorder="1" applyAlignment="1">
      <alignment horizontal="left" vertical="top" wrapText="1"/>
    </xf>
    <xf numFmtId="49" fontId="15" fillId="0" borderId="10" xfId="0" applyNumberFormat="1" applyFont="1" applyBorder="1" applyAlignment="1">
      <alignment horizontal="left" vertical="top" wrapText="1"/>
    </xf>
    <xf numFmtId="49" fontId="15" fillId="0" borderId="11" xfId="0" applyNumberFormat="1" applyFont="1" applyBorder="1" applyAlignment="1">
      <alignment horizontal="left" vertical="top" wrapText="1"/>
    </xf>
    <xf numFmtId="43" fontId="15" fillId="0" borderId="4" xfId="21" applyFont="1" applyFill="1" applyBorder="1" applyAlignment="1">
      <alignment horizontal="left" vertical="top" wrapText="1"/>
    </xf>
    <xf numFmtId="43" fontId="15" fillId="0" borderId="9" xfId="21" applyFont="1" applyFill="1" applyBorder="1" applyAlignment="1">
      <alignment horizontal="left" vertical="top" wrapText="1"/>
    </xf>
    <xf numFmtId="43" fontId="15" fillId="0" borderId="3" xfId="21" applyFont="1" applyFill="1" applyBorder="1" applyAlignment="1">
      <alignment horizontal="left" vertical="top" wrapText="1"/>
    </xf>
    <xf numFmtId="43" fontId="18" fillId="2" borderId="4" xfId="1" applyFont="1" applyFill="1" applyBorder="1" applyAlignment="1">
      <alignment horizontal="right" vertical="top" wrapText="1"/>
    </xf>
    <xf numFmtId="43" fontId="18" fillId="2" borderId="9" xfId="1" applyFont="1" applyFill="1" applyBorder="1" applyAlignment="1">
      <alignment horizontal="right" vertical="top" wrapText="1"/>
    </xf>
    <xf numFmtId="43" fontId="18" fillId="2" borderId="3" xfId="1" applyFont="1" applyFill="1" applyBorder="1" applyAlignment="1">
      <alignment horizontal="right" vertical="top" wrapText="1"/>
    </xf>
    <xf numFmtId="43" fontId="18" fillId="0" borderId="4" xfId="1" applyFont="1" applyBorder="1" applyAlignment="1">
      <alignment horizontal="right" vertical="top" wrapText="1"/>
    </xf>
    <xf numFmtId="43" fontId="18" fillId="0" borderId="9" xfId="1" applyFont="1" applyBorder="1" applyAlignment="1">
      <alignment horizontal="right" vertical="top" wrapText="1"/>
    </xf>
    <xf numFmtId="43" fontId="18" fillId="0" borderId="3" xfId="1" applyFont="1" applyBorder="1" applyAlignment="1">
      <alignment horizontal="right" vertical="top" wrapText="1"/>
    </xf>
    <xf numFmtId="4" fontId="14" fillId="0" borderId="9" xfId="17" applyNumberFormat="1" applyFont="1" applyBorder="1" applyAlignment="1">
      <alignment horizontal="right" vertical="top" wrapText="1"/>
    </xf>
    <xf numFmtId="4" fontId="14" fillId="0" borderId="3" xfId="17" applyNumberFormat="1" applyFont="1" applyBorder="1" applyAlignment="1">
      <alignment horizontal="right" vertical="top" wrapText="1"/>
    </xf>
    <xf numFmtId="4" fontId="15" fillId="0" borderId="4" xfId="21" applyNumberFormat="1" applyFont="1" applyFill="1" applyBorder="1" applyAlignment="1">
      <alignment horizontal="right" vertical="top" wrapText="1"/>
    </xf>
    <xf numFmtId="4" fontId="15" fillId="0" borderId="9" xfId="21" applyNumberFormat="1" applyFont="1" applyFill="1" applyBorder="1" applyAlignment="1">
      <alignment horizontal="right" vertical="top" wrapText="1"/>
    </xf>
    <xf numFmtId="4" fontId="15" fillId="0" borderId="3" xfId="21" applyNumberFormat="1" applyFont="1" applyFill="1" applyBorder="1" applyAlignment="1">
      <alignment horizontal="right" vertical="top" wrapText="1"/>
    </xf>
    <xf numFmtId="43" fontId="14" fillId="2" borderId="4" xfId="1" applyFont="1" applyFill="1" applyBorder="1" applyAlignment="1">
      <alignment horizontal="right" vertical="top"/>
    </xf>
    <xf numFmtId="43" fontId="14" fillId="2" borderId="9" xfId="1" applyFont="1" applyFill="1" applyBorder="1" applyAlignment="1">
      <alignment horizontal="right" vertical="top"/>
    </xf>
    <xf numFmtId="43" fontId="14" fillId="2" borderId="3" xfId="1" applyFont="1" applyFill="1" applyBorder="1" applyAlignment="1">
      <alignment horizontal="right" vertical="top"/>
    </xf>
    <xf numFmtId="43" fontId="14" fillId="0" borderId="4" xfId="1" applyFont="1" applyBorder="1" applyAlignment="1">
      <alignment horizontal="right" vertical="top"/>
    </xf>
    <xf numFmtId="43" fontId="14" fillId="0" borderId="9" xfId="1" applyFont="1" applyBorder="1" applyAlignment="1">
      <alignment horizontal="right" vertical="top"/>
    </xf>
    <xf numFmtId="43" fontId="14" fillId="0" borderId="3" xfId="1" applyFont="1" applyBorder="1" applyAlignment="1">
      <alignment horizontal="right" vertical="top"/>
    </xf>
    <xf numFmtId="43" fontId="14" fillId="2" borderId="4" xfId="1" applyFont="1" applyFill="1" applyBorder="1" applyAlignment="1">
      <alignment horizontal="right" vertical="top" wrapText="1"/>
    </xf>
    <xf numFmtId="43" fontId="14" fillId="2" borderId="9" xfId="1" applyFont="1" applyFill="1" applyBorder="1" applyAlignment="1">
      <alignment horizontal="right" vertical="top" wrapText="1"/>
    </xf>
    <xf numFmtId="43" fontId="14" fillId="2" borderId="3" xfId="1" applyFont="1" applyFill="1" applyBorder="1" applyAlignment="1">
      <alignment horizontal="right" vertical="top" wrapText="1"/>
    </xf>
    <xf numFmtId="43" fontId="14" fillId="0" borderId="4" xfId="1" applyFont="1" applyBorder="1" applyAlignment="1">
      <alignment horizontal="right" vertical="top" wrapText="1"/>
    </xf>
    <xf numFmtId="43" fontId="14" fillId="0" borderId="9" xfId="1" applyFont="1" applyBorder="1" applyAlignment="1">
      <alignment horizontal="right" vertical="top" wrapText="1"/>
    </xf>
    <xf numFmtId="43" fontId="14" fillId="0" borderId="3" xfId="1" applyFont="1" applyBorder="1" applyAlignment="1">
      <alignment horizontal="right" vertical="top" wrapText="1"/>
    </xf>
    <xf numFmtId="0" fontId="14" fillId="0" borderId="4" xfId="17" quotePrefix="1" applyFont="1" applyBorder="1" applyAlignment="1">
      <alignment horizontal="left" vertical="top" wrapText="1"/>
    </xf>
    <xf numFmtId="43" fontId="15" fillId="0" borderId="4" xfId="1" applyFont="1" applyFill="1" applyBorder="1" applyAlignment="1">
      <alignment horizontal="right" vertical="top" wrapText="1"/>
    </xf>
    <xf numFmtId="43" fontId="15" fillId="0" borderId="9" xfId="1" applyFont="1" applyFill="1" applyBorder="1" applyAlignment="1">
      <alignment horizontal="right" vertical="top" wrapText="1"/>
    </xf>
    <xf numFmtId="43" fontId="15" fillId="0" borderId="3" xfId="1" applyFont="1" applyFill="1" applyBorder="1" applyAlignment="1">
      <alignment horizontal="right" vertical="top" wrapText="1"/>
    </xf>
    <xf numFmtId="43" fontId="18" fillId="0" borderId="4" xfId="1" applyFont="1" applyFill="1" applyBorder="1" applyAlignment="1">
      <alignment horizontal="right" vertical="top" wrapText="1"/>
    </xf>
    <xf numFmtId="43" fontId="18" fillId="0" borderId="3" xfId="1" applyFont="1" applyFill="1" applyBorder="1" applyAlignment="1">
      <alignment horizontal="right" vertical="top" wrapText="1"/>
    </xf>
    <xf numFmtId="0" fontId="14" fillId="0" borderId="4" xfId="17" applyFont="1" applyBorder="1" applyAlignment="1">
      <alignment horizontal="center" vertical="top"/>
    </xf>
    <xf numFmtId="0" fontId="14" fillId="0" borderId="3" xfId="17" applyFont="1" applyBorder="1" applyAlignment="1">
      <alignment horizontal="center" vertical="top"/>
    </xf>
    <xf numFmtId="4" fontId="18" fillId="0" borderId="4" xfId="17" applyNumberFormat="1" applyFont="1" applyBorder="1" applyAlignment="1">
      <alignment horizontal="left" vertical="top" wrapText="1"/>
    </xf>
    <xf numFmtId="4" fontId="18" fillId="0" borderId="3" xfId="17" applyNumberFormat="1" applyFont="1" applyBorder="1" applyAlignment="1">
      <alignment horizontal="left" vertical="top" wrapText="1"/>
    </xf>
    <xf numFmtId="49" fontId="15" fillId="0" borderId="9" xfId="17" applyNumberFormat="1" applyFont="1" applyBorder="1" applyAlignment="1">
      <alignment horizontal="left" vertical="top" wrapText="1"/>
    </xf>
    <xf numFmtId="4" fontId="15" fillId="5" borderId="4" xfId="0" applyNumberFormat="1" applyFont="1" applyFill="1" applyBorder="1" applyAlignment="1">
      <alignment horizontal="right" vertical="top" wrapText="1"/>
    </xf>
    <xf numFmtId="4" fontId="15" fillId="5" borderId="9" xfId="0" applyNumberFormat="1" applyFont="1" applyFill="1" applyBorder="1" applyAlignment="1">
      <alignment horizontal="right" vertical="top" wrapText="1"/>
    </xf>
    <xf numFmtId="4" fontId="15" fillId="5" borderId="3" xfId="0" applyNumberFormat="1" applyFont="1" applyFill="1" applyBorder="1" applyAlignment="1">
      <alignment horizontal="right" vertical="top" wrapText="1"/>
    </xf>
    <xf numFmtId="0" fontId="15" fillId="5" borderId="9" xfId="0" applyFont="1" applyFill="1" applyBorder="1" applyAlignment="1">
      <alignment horizontal="left" vertical="top" wrapText="1"/>
    </xf>
  </cellXfs>
  <cellStyles count="22">
    <cellStyle name="Comma" xfId="1" builtinId="3"/>
    <cellStyle name="Comma 2" xfId="2"/>
    <cellStyle name="Comma 2 2" xfId="3"/>
    <cellStyle name="Comma 2 2 2" xfId="20"/>
    <cellStyle name="Comma 2 2 3" xfId="21"/>
    <cellStyle name="Comma 3" xfId="4"/>
    <cellStyle name="Comma 3 2" xfId="5"/>
    <cellStyle name="Comma 4" xfId="6"/>
    <cellStyle name="Comma 5" xfId="7"/>
    <cellStyle name="Comma 6" xfId="8"/>
    <cellStyle name="Comma 6 2" xfId="19"/>
    <cellStyle name="Currency 2" xfId="9"/>
    <cellStyle name="Normal" xfId="0" builtinId="0"/>
    <cellStyle name="Normal 2" xfId="10"/>
    <cellStyle name="Normal 2 2" xfId="18"/>
    <cellStyle name="Normal 3" xfId="11"/>
    <cellStyle name="Normal 4" xfId="12"/>
    <cellStyle name="Normal 4 2" xfId="17"/>
    <cellStyle name="Normal 5" xfId="16"/>
    <cellStyle name="Percent 2" xfId="13"/>
    <cellStyle name="จุลภาค 2" xfId="14"/>
    <cellStyle name="จุลภาค 2 2" xfId="15"/>
  </cellStyles>
  <dxfs count="0"/>
  <tableStyles count="0" defaultTableStyle="TableStyleMedium9" defaultPivotStyle="PivotStyleLight16"/>
  <colors>
    <mruColors>
      <color rgb="FF00FF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P68"/>
  <sheetViews>
    <sheetView zoomScale="70" zoomScaleNormal="7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I4" sqref="I4"/>
    </sheetView>
  </sheetViews>
  <sheetFormatPr defaultColWidth="26.42578125" defaultRowHeight="20.25" x14ac:dyDescent="0.3"/>
  <cols>
    <col min="1" max="1" width="6.42578125" style="12" customWidth="1"/>
    <col min="2" max="2" width="29.7109375" style="12" customWidth="1"/>
    <col min="3" max="3" width="15.42578125" style="12" customWidth="1"/>
    <col min="4" max="4" width="16.140625" style="16" customWidth="1"/>
    <col min="5" max="5" width="14.140625" style="12" customWidth="1"/>
    <col min="6" max="6" width="25" style="16" customWidth="1"/>
    <col min="7" max="7" width="16.42578125" style="16" customWidth="1"/>
    <col min="8" max="8" width="18.7109375" style="12" customWidth="1"/>
    <col min="9" max="9" width="17.7109375" style="13" customWidth="1"/>
    <col min="10" max="10" width="16.28515625" style="13" customWidth="1"/>
    <col min="11" max="11" width="23.28515625" style="13" customWidth="1"/>
    <col min="12" max="12" width="23.140625" style="13" hidden="1" customWidth="1"/>
    <col min="13" max="13" width="9.140625" style="17" customWidth="1"/>
    <col min="14" max="14" width="0" style="13" hidden="1" customWidth="1"/>
    <col min="15" max="15" width="0" style="21" hidden="1" customWidth="1"/>
    <col min="16" max="16" width="0" style="13" hidden="1" customWidth="1"/>
    <col min="17" max="16384" width="26.42578125" style="13"/>
  </cols>
  <sheetData>
    <row r="1" spans="1:16" s="11" customFormat="1" ht="91.9" customHeight="1" x14ac:dyDescent="0.2">
      <c r="A1" s="7" t="s">
        <v>0</v>
      </c>
      <c r="B1" s="7" t="s">
        <v>1</v>
      </c>
      <c r="C1" s="8" t="s">
        <v>278</v>
      </c>
      <c r="D1" s="8" t="s">
        <v>281</v>
      </c>
      <c r="E1" s="9" t="s">
        <v>2</v>
      </c>
      <c r="F1" s="7" t="s">
        <v>282</v>
      </c>
      <c r="G1" s="8" t="s">
        <v>279</v>
      </c>
      <c r="H1" s="8" t="s">
        <v>280</v>
      </c>
      <c r="I1" s="8" t="s">
        <v>283</v>
      </c>
      <c r="J1" s="7" t="s">
        <v>271</v>
      </c>
      <c r="K1" s="10" t="s">
        <v>284</v>
      </c>
      <c r="L1" s="10" t="s">
        <v>297</v>
      </c>
      <c r="M1" s="15" t="s">
        <v>12</v>
      </c>
      <c r="N1" s="11" t="s">
        <v>285</v>
      </c>
      <c r="O1" s="19" t="s">
        <v>287</v>
      </c>
      <c r="P1" s="11" t="s">
        <v>286</v>
      </c>
    </row>
    <row r="2" spans="1:16" s="12" customFormat="1" ht="81" x14ac:dyDescent="0.2">
      <c r="A2" s="1">
        <f t="shared" ref="A2:A10" si="0">ROW()-1</f>
        <v>1</v>
      </c>
      <c r="B2" s="2" t="s">
        <v>203</v>
      </c>
      <c r="C2" s="3">
        <v>2016</v>
      </c>
      <c r="D2" s="3">
        <v>2016</v>
      </c>
      <c r="E2" s="1" t="s">
        <v>4</v>
      </c>
      <c r="F2" s="1" t="s">
        <v>204</v>
      </c>
      <c r="G2" s="4"/>
      <c r="H2" s="1" t="s">
        <v>204</v>
      </c>
      <c r="I2" s="4"/>
      <c r="J2" s="1" t="s">
        <v>193</v>
      </c>
      <c r="K2" s="5" t="e">
        <f t="shared" ref="K2:K33" ca="1" si="1">IF(N2="",L2,_xlfn.CONCAT(N2," เลขที่ ",O2," ลงวันที่ ",TEXT(P2,"[$-th-TH]d mmmm ") &amp; YEAR(P2)+543))</f>
        <v>#NAME?</v>
      </c>
      <c r="L2" s="6" t="s">
        <v>205</v>
      </c>
      <c r="M2" s="1" t="s">
        <v>190</v>
      </c>
      <c r="N2" s="12" t="s">
        <v>296</v>
      </c>
      <c r="O2" s="20" t="s">
        <v>290</v>
      </c>
      <c r="P2" s="18">
        <v>45653</v>
      </c>
    </row>
    <row r="3" spans="1:16" s="12" customFormat="1" ht="60.75" x14ac:dyDescent="0.2">
      <c r="A3" s="1">
        <f t="shared" si="0"/>
        <v>2</v>
      </c>
      <c r="B3" s="2" t="s">
        <v>137</v>
      </c>
      <c r="C3" s="3">
        <v>20000</v>
      </c>
      <c r="D3" s="3">
        <v>20000</v>
      </c>
      <c r="E3" s="1" t="s">
        <v>32</v>
      </c>
      <c r="F3" s="1" t="s">
        <v>138</v>
      </c>
      <c r="G3" s="4"/>
      <c r="H3" s="1" t="s">
        <v>139</v>
      </c>
      <c r="I3" s="4"/>
      <c r="J3" s="1" t="s">
        <v>135</v>
      </c>
      <c r="K3" s="5" t="e">
        <f t="shared" ca="1" si="1"/>
        <v>#NAME?</v>
      </c>
      <c r="L3" s="6" t="s">
        <v>140</v>
      </c>
      <c r="M3" s="1" t="s">
        <v>136</v>
      </c>
      <c r="N3" s="12" t="s">
        <v>296</v>
      </c>
      <c r="O3" s="20" t="s">
        <v>299</v>
      </c>
      <c r="P3" s="18">
        <v>45659</v>
      </c>
    </row>
    <row r="4" spans="1:16" s="12" customFormat="1" ht="60.75" x14ac:dyDescent="0.2">
      <c r="A4" s="1">
        <f t="shared" si="0"/>
        <v>3</v>
      </c>
      <c r="B4" s="2" t="s">
        <v>240</v>
      </c>
      <c r="C4" s="3">
        <v>12850</v>
      </c>
      <c r="D4" s="3">
        <v>12850</v>
      </c>
      <c r="E4" s="1" t="s">
        <v>4</v>
      </c>
      <c r="F4" s="1" t="s">
        <v>241</v>
      </c>
      <c r="G4" s="4"/>
      <c r="H4" s="1" t="s">
        <v>241</v>
      </c>
      <c r="I4" s="4"/>
      <c r="J4" s="1" t="s">
        <v>134</v>
      </c>
      <c r="K4" s="5" t="e">
        <f t="shared" ca="1" si="1"/>
        <v>#NAME?</v>
      </c>
      <c r="L4" s="6" t="s">
        <v>242</v>
      </c>
      <c r="M4" s="1" t="s">
        <v>239</v>
      </c>
      <c r="N4" s="12" t="s">
        <v>288</v>
      </c>
      <c r="O4" s="20" t="s">
        <v>303</v>
      </c>
      <c r="P4" s="18">
        <v>45660</v>
      </c>
    </row>
    <row r="5" spans="1:16" s="12" customFormat="1" ht="101.25" x14ac:dyDescent="0.2">
      <c r="A5" s="1">
        <f t="shared" si="0"/>
        <v>4</v>
      </c>
      <c r="B5" s="2" t="s">
        <v>186</v>
      </c>
      <c r="C5" s="3">
        <v>16852.5</v>
      </c>
      <c r="D5" s="3">
        <v>16852.5</v>
      </c>
      <c r="E5" s="1" t="s">
        <v>187</v>
      </c>
      <c r="F5" s="1" t="s">
        <v>188</v>
      </c>
      <c r="G5" s="4"/>
      <c r="H5" s="1" t="s">
        <v>188</v>
      </c>
      <c r="I5" s="4"/>
      <c r="J5" s="1" t="s">
        <v>168</v>
      </c>
      <c r="K5" s="5" t="e">
        <f t="shared" ca="1" si="1"/>
        <v>#NAME?</v>
      </c>
      <c r="L5" s="6" t="s">
        <v>189</v>
      </c>
      <c r="M5" s="1" t="s">
        <v>154</v>
      </c>
      <c r="N5" s="12" t="s">
        <v>288</v>
      </c>
      <c r="O5" s="20" t="s">
        <v>289</v>
      </c>
      <c r="P5" s="18">
        <v>45663</v>
      </c>
    </row>
    <row r="6" spans="1:16" s="12" customFormat="1" ht="81" x14ac:dyDescent="0.2">
      <c r="A6" s="1">
        <f t="shared" si="0"/>
        <v>5</v>
      </c>
      <c r="B6" s="2" t="s">
        <v>141</v>
      </c>
      <c r="C6" s="3">
        <v>26000</v>
      </c>
      <c r="D6" s="3">
        <v>26000</v>
      </c>
      <c r="E6" s="1" t="s">
        <v>32</v>
      </c>
      <c r="F6" s="1" t="s">
        <v>142</v>
      </c>
      <c r="G6" s="4"/>
      <c r="H6" s="1" t="s">
        <v>143</v>
      </c>
      <c r="I6" s="4"/>
      <c r="J6" s="1" t="s">
        <v>135</v>
      </c>
      <c r="K6" s="5" t="e">
        <f t="shared" ca="1" si="1"/>
        <v>#NAME?</v>
      </c>
      <c r="L6" s="6" t="s">
        <v>144</v>
      </c>
      <c r="M6" s="1" t="s">
        <v>136</v>
      </c>
      <c r="N6" s="12" t="s">
        <v>296</v>
      </c>
      <c r="O6" s="20" t="s">
        <v>300</v>
      </c>
      <c r="P6" s="18">
        <v>45663</v>
      </c>
    </row>
    <row r="7" spans="1:16" s="12" customFormat="1" ht="101.25" x14ac:dyDescent="0.2">
      <c r="A7" s="1">
        <f t="shared" si="0"/>
        <v>6</v>
      </c>
      <c r="B7" s="2" t="s">
        <v>160</v>
      </c>
      <c r="C7" s="3">
        <v>10238</v>
      </c>
      <c r="D7" s="3">
        <v>10238</v>
      </c>
      <c r="E7" s="1" t="s">
        <v>32</v>
      </c>
      <c r="F7" s="1" t="s">
        <v>161</v>
      </c>
      <c r="G7" s="4"/>
      <c r="H7" s="1" t="s">
        <v>161</v>
      </c>
      <c r="I7" s="4"/>
      <c r="J7" s="1" t="s">
        <v>162</v>
      </c>
      <c r="K7" s="5" t="e">
        <f t="shared" ca="1" si="1"/>
        <v>#NAME?</v>
      </c>
      <c r="L7" s="6" t="s">
        <v>163</v>
      </c>
      <c r="M7" s="1" t="s">
        <v>152</v>
      </c>
      <c r="N7" s="12" t="s">
        <v>296</v>
      </c>
      <c r="O7" s="20" t="s">
        <v>303</v>
      </c>
      <c r="P7" s="18">
        <v>45663</v>
      </c>
    </row>
    <row r="8" spans="1:16" s="12" customFormat="1" ht="121.5" x14ac:dyDescent="0.2">
      <c r="A8" s="1">
        <f t="shared" si="0"/>
        <v>7</v>
      </c>
      <c r="B8" s="2" t="s">
        <v>149</v>
      </c>
      <c r="C8" s="3">
        <v>30000</v>
      </c>
      <c r="D8" s="3">
        <v>30000</v>
      </c>
      <c r="E8" s="1" t="s">
        <v>174</v>
      </c>
      <c r="F8" s="1" t="s">
        <v>175</v>
      </c>
      <c r="G8" s="4"/>
      <c r="H8" s="1" t="s">
        <v>176</v>
      </c>
      <c r="I8" s="4"/>
      <c r="J8" s="1" t="s">
        <v>57</v>
      </c>
      <c r="K8" s="5" t="e">
        <f t="shared" ca="1" si="1"/>
        <v>#NAME?</v>
      </c>
      <c r="L8" s="6" t="s">
        <v>177</v>
      </c>
      <c r="M8" s="1"/>
      <c r="N8" s="12" t="s">
        <v>296</v>
      </c>
      <c r="O8" s="20" t="s">
        <v>305</v>
      </c>
      <c r="P8" s="18">
        <v>45664</v>
      </c>
    </row>
    <row r="9" spans="1:16" s="12" customFormat="1" ht="121.5" x14ac:dyDescent="0.2">
      <c r="A9" s="1">
        <f t="shared" si="0"/>
        <v>8</v>
      </c>
      <c r="B9" s="2" t="s">
        <v>39</v>
      </c>
      <c r="C9" s="3">
        <v>15220</v>
      </c>
      <c r="D9" s="3">
        <v>15220</v>
      </c>
      <c r="E9" s="1" t="s">
        <v>32</v>
      </c>
      <c r="F9" s="1" t="s">
        <v>37</v>
      </c>
      <c r="G9" s="4"/>
      <c r="H9" s="1" t="s">
        <v>37</v>
      </c>
      <c r="I9" s="4"/>
      <c r="J9" s="1" t="s">
        <v>38</v>
      </c>
      <c r="K9" s="5" t="e">
        <f t="shared" ca="1" si="1"/>
        <v>#NAME?</v>
      </c>
      <c r="L9" s="6" t="s">
        <v>40</v>
      </c>
      <c r="M9" s="1" t="s">
        <v>34</v>
      </c>
      <c r="N9" s="12" t="s">
        <v>296</v>
      </c>
      <c r="O9" s="20" t="s">
        <v>298</v>
      </c>
      <c r="P9" s="18">
        <v>45665</v>
      </c>
    </row>
    <row r="10" spans="1:16" s="12" customFormat="1" ht="121.5" x14ac:dyDescent="0.2">
      <c r="A10" s="1">
        <f t="shared" si="0"/>
        <v>9</v>
      </c>
      <c r="B10" s="2" t="s">
        <v>223</v>
      </c>
      <c r="C10" s="3">
        <v>4659.8500000000004</v>
      </c>
      <c r="D10" s="3">
        <v>4659.8500000000004</v>
      </c>
      <c r="E10" s="1" t="s">
        <v>32</v>
      </c>
      <c r="F10" s="1" t="s">
        <v>224</v>
      </c>
      <c r="G10" s="4"/>
      <c r="H10" s="1" t="s">
        <v>225</v>
      </c>
      <c r="I10" s="4"/>
      <c r="J10" s="1" t="s">
        <v>219</v>
      </c>
      <c r="K10" s="5" t="e">
        <f t="shared" ca="1" si="1"/>
        <v>#NAME?</v>
      </c>
      <c r="L10" s="6" t="s">
        <v>226</v>
      </c>
      <c r="M10" s="1" t="s">
        <v>190</v>
      </c>
      <c r="N10" s="12" t="s">
        <v>288</v>
      </c>
      <c r="O10" s="20" t="s">
        <v>292</v>
      </c>
      <c r="P10" s="18">
        <v>45666</v>
      </c>
    </row>
    <row r="11" spans="1:16" s="12" customFormat="1" ht="121.5" x14ac:dyDescent="0.2">
      <c r="A11" s="1"/>
      <c r="B11" s="2" t="s">
        <v>247</v>
      </c>
      <c r="C11" s="3">
        <v>48000</v>
      </c>
      <c r="D11" s="3">
        <v>48000</v>
      </c>
      <c r="E11" s="1" t="s">
        <v>4</v>
      </c>
      <c r="F11" s="1" t="s">
        <v>248</v>
      </c>
      <c r="G11" s="4"/>
      <c r="H11" s="1" t="s">
        <v>249</v>
      </c>
      <c r="I11" s="4"/>
      <c r="J11" s="1" t="s">
        <v>250</v>
      </c>
      <c r="K11" s="5" t="e">
        <f t="shared" ca="1" si="1"/>
        <v>#NAME?</v>
      </c>
      <c r="L11" s="6" t="s">
        <v>251</v>
      </c>
      <c r="M11" s="1" t="s">
        <v>155</v>
      </c>
      <c r="N11" s="12" t="s">
        <v>288</v>
      </c>
      <c r="O11" s="20" t="s">
        <v>290</v>
      </c>
      <c r="P11" s="18">
        <v>45670</v>
      </c>
    </row>
    <row r="12" spans="1:16" s="12" customFormat="1" ht="364.5" x14ac:dyDescent="0.2">
      <c r="A12" s="1">
        <f>ROW()-1</f>
        <v>11</v>
      </c>
      <c r="B12" s="2" t="s">
        <v>101</v>
      </c>
      <c r="C12" s="3">
        <v>8881</v>
      </c>
      <c r="D12" s="3">
        <v>8881</v>
      </c>
      <c r="E12" s="1" t="s">
        <v>4</v>
      </c>
      <c r="F12" s="1" t="s">
        <v>102</v>
      </c>
      <c r="G12" s="4"/>
      <c r="H12" s="1" t="s">
        <v>102</v>
      </c>
      <c r="I12" s="4"/>
      <c r="J12" s="1" t="s">
        <v>103</v>
      </c>
      <c r="K12" s="5" t="e">
        <f t="shared" ca="1" si="1"/>
        <v>#NAME?</v>
      </c>
      <c r="L12" s="6" t="s">
        <v>104</v>
      </c>
      <c r="M12" s="1" t="s">
        <v>276</v>
      </c>
      <c r="N12" s="12" t="s">
        <v>288</v>
      </c>
      <c r="O12" s="20" t="s">
        <v>291</v>
      </c>
      <c r="P12" s="18">
        <v>45670</v>
      </c>
    </row>
    <row r="13" spans="1:16" s="12" customFormat="1" ht="81" x14ac:dyDescent="0.2">
      <c r="A13" s="1">
        <f>ROW()-1</f>
        <v>12</v>
      </c>
      <c r="B13" s="2" t="s">
        <v>178</v>
      </c>
      <c r="C13" s="3">
        <v>5791.48</v>
      </c>
      <c r="D13" s="3">
        <v>5791.48</v>
      </c>
      <c r="E13" s="1" t="s">
        <v>174</v>
      </c>
      <c r="F13" s="1" t="s">
        <v>179</v>
      </c>
      <c r="G13" s="4"/>
      <c r="H13" s="1" t="s">
        <v>180</v>
      </c>
      <c r="I13" s="4"/>
      <c r="J13" s="1" t="s">
        <v>134</v>
      </c>
      <c r="K13" s="5" t="e">
        <f t="shared" ca="1" si="1"/>
        <v>#NAME?</v>
      </c>
      <c r="L13" s="6" t="s">
        <v>181</v>
      </c>
      <c r="M13" s="1"/>
      <c r="N13" s="12" t="s">
        <v>288</v>
      </c>
      <c r="O13" s="20" t="s">
        <v>294</v>
      </c>
      <c r="P13" s="18">
        <v>45670</v>
      </c>
    </row>
    <row r="14" spans="1:16" s="12" customFormat="1" ht="364.5" x14ac:dyDescent="0.2">
      <c r="A14" s="1">
        <f>ROW()-1</f>
        <v>13</v>
      </c>
      <c r="B14" s="2" t="s">
        <v>105</v>
      </c>
      <c r="C14" s="3">
        <v>3745</v>
      </c>
      <c r="D14" s="3">
        <v>3745</v>
      </c>
      <c r="E14" s="1" t="s">
        <v>32</v>
      </c>
      <c r="F14" s="1" t="s">
        <v>102</v>
      </c>
      <c r="G14" s="4"/>
      <c r="H14" s="1" t="s">
        <v>102</v>
      </c>
      <c r="I14" s="4"/>
      <c r="J14" s="1" t="s">
        <v>103</v>
      </c>
      <c r="K14" s="5" t="e">
        <f t="shared" ca="1" si="1"/>
        <v>#NAME?</v>
      </c>
      <c r="L14" s="6" t="s">
        <v>106</v>
      </c>
      <c r="M14" s="1" t="s">
        <v>276</v>
      </c>
      <c r="N14" s="12" t="s">
        <v>288</v>
      </c>
      <c r="O14" s="20" t="s">
        <v>292</v>
      </c>
      <c r="P14" s="18">
        <v>45671</v>
      </c>
    </row>
    <row r="15" spans="1:16" s="12" customFormat="1" ht="121.5" x14ac:dyDescent="0.2">
      <c r="A15" s="1">
        <f>ROW()-1</f>
        <v>14</v>
      </c>
      <c r="B15" s="2" t="s">
        <v>227</v>
      </c>
      <c r="C15" s="3">
        <v>8155</v>
      </c>
      <c r="D15" s="3">
        <v>8155</v>
      </c>
      <c r="E15" s="1" t="s">
        <v>32</v>
      </c>
      <c r="F15" s="1" t="s">
        <v>228</v>
      </c>
      <c r="G15" s="4"/>
      <c r="H15" s="1" t="s">
        <v>229</v>
      </c>
      <c r="I15" s="4"/>
      <c r="J15" s="1" t="s">
        <v>218</v>
      </c>
      <c r="K15" s="5" t="e">
        <f t="shared" ca="1" si="1"/>
        <v>#NAME?</v>
      </c>
      <c r="L15" s="6" t="s">
        <v>230</v>
      </c>
      <c r="M15" s="1" t="s">
        <v>190</v>
      </c>
      <c r="N15" s="12" t="s">
        <v>288</v>
      </c>
      <c r="O15" s="20" t="s">
        <v>293</v>
      </c>
      <c r="P15" s="18">
        <v>45671</v>
      </c>
    </row>
    <row r="16" spans="1:16" s="12" customFormat="1" ht="121.5" x14ac:dyDescent="0.2">
      <c r="A16" s="1">
        <f>ROW()-1</f>
        <v>15</v>
      </c>
      <c r="B16" s="2" t="s">
        <v>72</v>
      </c>
      <c r="C16" s="3">
        <v>3530</v>
      </c>
      <c r="D16" s="3">
        <v>3530</v>
      </c>
      <c r="E16" s="1" t="s">
        <v>4</v>
      </c>
      <c r="F16" s="1" t="s">
        <v>73</v>
      </c>
      <c r="G16" s="4"/>
      <c r="H16" s="1" t="s">
        <v>73</v>
      </c>
      <c r="I16" s="4"/>
      <c r="J16" s="1" t="s">
        <v>57</v>
      </c>
      <c r="K16" s="5" t="e">
        <f t="shared" ca="1" si="1"/>
        <v>#NAME?</v>
      </c>
      <c r="L16" s="6" t="s">
        <v>74</v>
      </c>
      <c r="M16" s="1" t="s">
        <v>54</v>
      </c>
      <c r="N16" s="12" t="s">
        <v>288</v>
      </c>
      <c r="O16" s="20" t="s">
        <v>291</v>
      </c>
      <c r="P16" s="18">
        <v>45672</v>
      </c>
    </row>
    <row r="17" spans="1:16" s="12" customFormat="1" ht="101.25" x14ac:dyDescent="0.2">
      <c r="A17" s="1"/>
      <c r="B17" s="2" t="s">
        <v>252</v>
      </c>
      <c r="C17" s="3">
        <v>3333.05</v>
      </c>
      <c r="D17" s="3">
        <v>3333.05</v>
      </c>
      <c r="E17" s="1" t="s">
        <v>4</v>
      </c>
      <c r="F17" s="1" t="s">
        <v>253</v>
      </c>
      <c r="G17" s="4"/>
      <c r="H17" s="1" t="s">
        <v>254</v>
      </c>
      <c r="I17" s="4"/>
      <c r="J17" s="1" t="s">
        <v>51</v>
      </c>
      <c r="K17" s="5" t="e">
        <f t="shared" ca="1" si="1"/>
        <v>#NAME?</v>
      </c>
      <c r="L17" s="6" t="s">
        <v>255</v>
      </c>
      <c r="M17" s="1" t="s">
        <v>155</v>
      </c>
      <c r="N17" s="12" t="s">
        <v>288</v>
      </c>
      <c r="O17" s="20" t="s">
        <v>291</v>
      </c>
      <c r="P17" s="18">
        <v>45672</v>
      </c>
    </row>
    <row r="18" spans="1:16" s="12" customFormat="1" ht="81" x14ac:dyDescent="0.2">
      <c r="A18" s="1">
        <f>ROW()-1</f>
        <v>17</v>
      </c>
      <c r="B18" s="2" t="s">
        <v>92</v>
      </c>
      <c r="C18" s="3">
        <v>12000</v>
      </c>
      <c r="D18" s="3">
        <v>12000</v>
      </c>
      <c r="E18" s="1" t="s">
        <v>88</v>
      </c>
      <c r="F18" s="1" t="s">
        <v>93</v>
      </c>
      <c r="G18" s="4"/>
      <c r="H18" s="1" t="s">
        <v>93</v>
      </c>
      <c r="I18" s="4"/>
      <c r="J18" s="1" t="s">
        <v>91</v>
      </c>
      <c r="K18" s="5" t="e">
        <f t="shared" ca="1" si="1"/>
        <v>#NAME?</v>
      </c>
      <c r="L18" s="6" t="s">
        <v>94</v>
      </c>
      <c r="M18" s="1" t="s">
        <v>90</v>
      </c>
      <c r="N18" s="12" t="s">
        <v>288</v>
      </c>
      <c r="O18" s="20" t="s">
        <v>294</v>
      </c>
      <c r="P18" s="18">
        <v>45672</v>
      </c>
    </row>
    <row r="19" spans="1:16" s="12" customFormat="1" ht="121.5" x14ac:dyDescent="0.2">
      <c r="A19" s="1">
        <f>ROW()-1</f>
        <v>18</v>
      </c>
      <c r="B19" s="2" t="s">
        <v>75</v>
      </c>
      <c r="C19" s="3">
        <v>4990</v>
      </c>
      <c r="D19" s="3">
        <v>4990</v>
      </c>
      <c r="E19" s="1" t="s">
        <v>4</v>
      </c>
      <c r="F19" s="1" t="s">
        <v>76</v>
      </c>
      <c r="G19" s="4"/>
      <c r="H19" s="1" t="s">
        <v>76</v>
      </c>
      <c r="I19" s="4"/>
      <c r="J19" s="1" t="s">
        <v>57</v>
      </c>
      <c r="K19" s="5" t="e">
        <f t="shared" ca="1" si="1"/>
        <v>#NAME?</v>
      </c>
      <c r="L19" s="6" t="s">
        <v>77</v>
      </c>
      <c r="M19" s="1" t="s">
        <v>54</v>
      </c>
      <c r="N19" s="12" t="s">
        <v>288</v>
      </c>
      <c r="O19" s="20" t="s">
        <v>292</v>
      </c>
      <c r="P19" s="18">
        <v>45673</v>
      </c>
    </row>
    <row r="20" spans="1:16" s="12" customFormat="1" ht="121.5" x14ac:dyDescent="0.2">
      <c r="A20" s="1"/>
      <c r="B20" s="2" t="s">
        <v>266</v>
      </c>
      <c r="C20" s="3">
        <v>58000</v>
      </c>
      <c r="D20" s="3">
        <v>58000</v>
      </c>
      <c r="E20" s="1" t="s">
        <v>4</v>
      </c>
      <c r="F20" s="1" t="s">
        <v>267</v>
      </c>
      <c r="G20" s="4"/>
      <c r="H20" s="1" t="s">
        <v>268</v>
      </c>
      <c r="I20" s="4"/>
      <c r="J20" s="1" t="s">
        <v>57</v>
      </c>
      <c r="K20" s="5" t="e">
        <f t="shared" ca="1" si="1"/>
        <v>#NAME?</v>
      </c>
      <c r="L20" s="6" t="s">
        <v>269</v>
      </c>
      <c r="M20" s="1" t="s">
        <v>265</v>
      </c>
      <c r="N20" s="12" t="s">
        <v>296</v>
      </c>
      <c r="O20" s="20" t="s">
        <v>292</v>
      </c>
      <c r="P20" s="18">
        <v>45673</v>
      </c>
    </row>
    <row r="21" spans="1:16" s="12" customFormat="1" ht="60.75" x14ac:dyDescent="0.2">
      <c r="A21" s="1">
        <f>ROW()-1</f>
        <v>20</v>
      </c>
      <c r="B21" s="2" t="s">
        <v>107</v>
      </c>
      <c r="C21" s="3">
        <v>19200</v>
      </c>
      <c r="D21" s="3">
        <v>19200</v>
      </c>
      <c r="E21" s="1" t="s">
        <v>4</v>
      </c>
      <c r="F21" s="1" t="s">
        <v>108</v>
      </c>
      <c r="G21" s="4"/>
      <c r="H21" s="1" t="s">
        <v>109</v>
      </c>
      <c r="I21" s="4"/>
      <c r="J21" s="1" t="s">
        <v>100</v>
      </c>
      <c r="K21" s="5" t="e">
        <f t="shared" ca="1" si="1"/>
        <v>#NAME?</v>
      </c>
      <c r="L21" s="6" t="s">
        <v>110</v>
      </c>
      <c r="M21" s="1" t="s">
        <v>276</v>
      </c>
      <c r="N21" s="12" t="s">
        <v>288</v>
      </c>
      <c r="O21" s="20" t="s">
        <v>293</v>
      </c>
      <c r="P21" s="18">
        <v>45673</v>
      </c>
    </row>
    <row r="22" spans="1:16" s="12" customFormat="1" ht="60.75" x14ac:dyDescent="0.2">
      <c r="A22" s="1">
        <f>ROW()-1</f>
        <v>21</v>
      </c>
      <c r="B22" s="2" t="s">
        <v>111</v>
      </c>
      <c r="C22" s="3">
        <v>4815</v>
      </c>
      <c r="D22" s="3">
        <v>4815</v>
      </c>
      <c r="E22" s="1" t="s">
        <v>4</v>
      </c>
      <c r="F22" s="1" t="s">
        <v>112</v>
      </c>
      <c r="G22" s="4"/>
      <c r="H22" s="1" t="s">
        <v>113</v>
      </c>
      <c r="I22" s="4"/>
      <c r="J22" s="1" t="s">
        <v>100</v>
      </c>
      <c r="K22" s="5" t="e">
        <f t="shared" ca="1" si="1"/>
        <v>#NAME?</v>
      </c>
      <c r="L22" s="6" t="s">
        <v>114</v>
      </c>
      <c r="M22" s="1" t="s">
        <v>276</v>
      </c>
      <c r="N22" s="12" t="s">
        <v>296</v>
      </c>
      <c r="O22" s="20" t="s">
        <v>294</v>
      </c>
      <c r="P22" s="18">
        <v>45673</v>
      </c>
    </row>
    <row r="23" spans="1:16" s="12" customFormat="1" ht="81" x14ac:dyDescent="0.2">
      <c r="A23" s="1">
        <f>ROW()-1</f>
        <v>22</v>
      </c>
      <c r="B23" s="2" t="s">
        <v>191</v>
      </c>
      <c r="C23" s="3">
        <v>440</v>
      </c>
      <c r="D23" s="3">
        <v>440</v>
      </c>
      <c r="E23" s="1" t="s">
        <v>4</v>
      </c>
      <c r="F23" s="1" t="s">
        <v>192</v>
      </c>
      <c r="G23" s="4"/>
      <c r="H23" s="1" t="s">
        <v>192</v>
      </c>
      <c r="I23" s="4"/>
      <c r="J23" s="1" t="s">
        <v>193</v>
      </c>
      <c r="K23" s="5" t="e">
        <f t="shared" ca="1" si="1"/>
        <v>#NAME?</v>
      </c>
      <c r="L23" s="6" t="s">
        <v>194</v>
      </c>
      <c r="M23" s="1" t="s">
        <v>190</v>
      </c>
      <c r="N23" s="12" t="s">
        <v>288</v>
      </c>
      <c r="O23" s="20" t="s">
        <v>300</v>
      </c>
      <c r="P23" s="18">
        <v>45674</v>
      </c>
    </row>
    <row r="24" spans="1:16" s="12" customFormat="1" ht="121.5" x14ac:dyDescent="0.2">
      <c r="A24" s="1"/>
      <c r="B24" s="2" t="s">
        <v>272</v>
      </c>
      <c r="C24" s="3">
        <v>42800</v>
      </c>
      <c r="D24" s="3">
        <v>42800</v>
      </c>
      <c r="E24" s="1" t="s">
        <v>32</v>
      </c>
      <c r="F24" s="1" t="s">
        <v>273</v>
      </c>
      <c r="G24" s="4"/>
      <c r="H24" s="1" t="s">
        <v>273</v>
      </c>
      <c r="I24" s="4"/>
      <c r="J24" s="1" t="s">
        <v>270</v>
      </c>
      <c r="K24" s="5" t="e">
        <f t="shared" ca="1" si="1"/>
        <v>#NAME?</v>
      </c>
      <c r="L24" s="6" t="s">
        <v>274</v>
      </c>
      <c r="M24" s="1" t="s">
        <v>275</v>
      </c>
      <c r="N24" s="12" t="s">
        <v>288</v>
      </c>
      <c r="O24" s="20" t="s">
        <v>292</v>
      </c>
      <c r="P24" s="18">
        <v>45674</v>
      </c>
    </row>
    <row r="25" spans="1:16" s="12" customFormat="1" ht="60.75" x14ac:dyDescent="0.2">
      <c r="A25" s="1">
        <f t="shared" ref="A25:A33" si="2">ROW()-1</f>
        <v>24</v>
      </c>
      <c r="B25" s="2" t="s">
        <v>15</v>
      </c>
      <c r="C25" s="3">
        <v>15750</v>
      </c>
      <c r="D25" s="3">
        <v>15750</v>
      </c>
      <c r="E25" s="1" t="s">
        <v>4</v>
      </c>
      <c r="F25" s="1" t="s">
        <v>16</v>
      </c>
      <c r="G25" s="4"/>
      <c r="H25" s="1" t="s">
        <v>17</v>
      </c>
      <c r="I25" s="4"/>
      <c r="J25" s="1" t="s">
        <v>18</v>
      </c>
      <c r="K25" s="5" t="e">
        <f t="shared" ca="1" si="1"/>
        <v>#NAME?</v>
      </c>
      <c r="L25" s="6" t="s">
        <v>19</v>
      </c>
      <c r="M25" s="1" t="s">
        <v>14</v>
      </c>
      <c r="N25" s="12" t="s">
        <v>296</v>
      </c>
      <c r="O25" s="20" t="s">
        <v>290</v>
      </c>
      <c r="P25" s="18">
        <v>45677</v>
      </c>
    </row>
    <row r="26" spans="1:16" s="12" customFormat="1" ht="60.75" x14ac:dyDescent="0.2">
      <c r="A26" s="1">
        <f t="shared" si="2"/>
        <v>25</v>
      </c>
      <c r="B26" s="2" t="s">
        <v>20</v>
      </c>
      <c r="C26" s="3">
        <v>5750</v>
      </c>
      <c r="D26" s="3">
        <v>5750</v>
      </c>
      <c r="E26" s="1" t="s">
        <v>4</v>
      </c>
      <c r="F26" s="1" t="s">
        <v>21</v>
      </c>
      <c r="G26" s="4"/>
      <c r="H26" s="1" t="s">
        <v>22</v>
      </c>
      <c r="I26" s="4"/>
      <c r="J26" s="1" t="s">
        <v>18</v>
      </c>
      <c r="K26" s="5" t="e">
        <f t="shared" ca="1" si="1"/>
        <v>#NAME?</v>
      </c>
      <c r="L26" s="6" t="s">
        <v>23</v>
      </c>
      <c r="M26" s="1" t="s">
        <v>14</v>
      </c>
      <c r="N26" s="12" t="s">
        <v>288</v>
      </c>
      <c r="O26" s="20" t="s">
        <v>291</v>
      </c>
      <c r="P26" s="18">
        <v>45677</v>
      </c>
    </row>
    <row r="27" spans="1:16" s="12" customFormat="1" ht="60.75" x14ac:dyDescent="0.2">
      <c r="A27" s="1">
        <f t="shared" si="2"/>
        <v>26</v>
      </c>
      <c r="B27" s="2" t="s">
        <v>24</v>
      </c>
      <c r="C27" s="3">
        <v>4910</v>
      </c>
      <c r="D27" s="3">
        <v>4910</v>
      </c>
      <c r="E27" s="1" t="s">
        <v>4</v>
      </c>
      <c r="F27" s="1" t="s">
        <v>25</v>
      </c>
      <c r="G27" s="4"/>
      <c r="H27" s="1" t="s">
        <v>26</v>
      </c>
      <c r="I27" s="4"/>
      <c r="J27" s="1" t="s">
        <v>18</v>
      </c>
      <c r="K27" s="5" t="e">
        <f t="shared" ca="1" si="1"/>
        <v>#NAME?</v>
      </c>
      <c r="L27" s="6" t="s">
        <v>27</v>
      </c>
      <c r="M27" s="1" t="s">
        <v>14</v>
      </c>
      <c r="N27" s="12" t="s">
        <v>296</v>
      </c>
      <c r="O27" s="20" t="s">
        <v>292</v>
      </c>
      <c r="P27" s="18">
        <v>45677</v>
      </c>
    </row>
    <row r="28" spans="1:16" s="12" customFormat="1" ht="60.75" x14ac:dyDescent="0.2">
      <c r="A28" s="1">
        <f t="shared" si="2"/>
        <v>27</v>
      </c>
      <c r="B28" s="2" t="s">
        <v>28</v>
      </c>
      <c r="C28" s="3">
        <v>3650</v>
      </c>
      <c r="D28" s="3">
        <v>3650</v>
      </c>
      <c r="E28" s="1" t="s">
        <v>4</v>
      </c>
      <c r="F28" s="1" t="s">
        <v>29</v>
      </c>
      <c r="G28" s="4"/>
      <c r="H28" s="1" t="s">
        <v>30</v>
      </c>
      <c r="I28" s="4"/>
      <c r="J28" s="1" t="s">
        <v>18</v>
      </c>
      <c r="K28" s="5" t="e">
        <f t="shared" ca="1" si="1"/>
        <v>#NAME?</v>
      </c>
      <c r="L28" s="6" t="s">
        <v>31</v>
      </c>
      <c r="M28" s="1" t="s">
        <v>14</v>
      </c>
      <c r="N28" s="12" t="s">
        <v>288</v>
      </c>
      <c r="O28" s="20" t="s">
        <v>293</v>
      </c>
      <c r="P28" s="18">
        <v>45677</v>
      </c>
    </row>
    <row r="29" spans="1:16" s="12" customFormat="1" ht="60.75" x14ac:dyDescent="0.2">
      <c r="A29" s="1">
        <f t="shared" si="2"/>
        <v>28</v>
      </c>
      <c r="B29" s="2" t="s">
        <v>7</v>
      </c>
      <c r="C29" s="3">
        <v>25000</v>
      </c>
      <c r="D29" s="3">
        <v>25000</v>
      </c>
      <c r="E29" s="1" t="s">
        <v>4</v>
      </c>
      <c r="F29" s="1" t="s">
        <v>10</v>
      </c>
      <c r="G29" s="4"/>
      <c r="H29" s="1" t="s">
        <v>11</v>
      </c>
      <c r="I29" s="4"/>
      <c r="J29" s="1" t="s">
        <v>8</v>
      </c>
      <c r="K29" s="5" t="e">
        <f t="shared" ca="1" si="1"/>
        <v>#NAME?</v>
      </c>
      <c r="L29" s="6" t="s">
        <v>6</v>
      </c>
      <c r="M29" s="1" t="s">
        <v>13</v>
      </c>
      <c r="N29" s="12" t="s">
        <v>288</v>
      </c>
      <c r="O29" s="20" t="s">
        <v>291</v>
      </c>
      <c r="P29" s="18">
        <v>45678</v>
      </c>
    </row>
    <row r="30" spans="1:16" s="12" customFormat="1" ht="121.5" x14ac:dyDescent="0.2">
      <c r="A30" s="1">
        <f t="shared" si="2"/>
        <v>29</v>
      </c>
      <c r="B30" s="2" t="s">
        <v>72</v>
      </c>
      <c r="C30" s="3">
        <v>800</v>
      </c>
      <c r="D30" s="3">
        <v>800</v>
      </c>
      <c r="E30" s="1" t="s">
        <v>4</v>
      </c>
      <c r="F30" s="1" t="s">
        <v>78</v>
      </c>
      <c r="G30" s="4"/>
      <c r="H30" s="1" t="s">
        <v>78</v>
      </c>
      <c r="I30" s="4"/>
      <c r="J30" s="1" t="s">
        <v>57</v>
      </c>
      <c r="K30" s="5" t="e">
        <f t="shared" ca="1" si="1"/>
        <v>#NAME?</v>
      </c>
      <c r="L30" s="6" t="s">
        <v>79</v>
      </c>
      <c r="M30" s="1" t="s">
        <v>54</v>
      </c>
      <c r="N30" s="12" t="s">
        <v>288</v>
      </c>
      <c r="O30" s="20" t="s">
        <v>293</v>
      </c>
      <c r="P30" s="18">
        <v>45678</v>
      </c>
    </row>
    <row r="31" spans="1:16" s="12" customFormat="1" ht="141.75" x14ac:dyDescent="0.2">
      <c r="A31" s="1">
        <f t="shared" si="2"/>
        <v>30</v>
      </c>
      <c r="B31" s="2" t="s">
        <v>231</v>
      </c>
      <c r="C31" s="3">
        <v>4598.8599999999997</v>
      </c>
      <c r="D31" s="3">
        <v>4598.8599999999997</v>
      </c>
      <c r="E31" s="1" t="s">
        <v>32</v>
      </c>
      <c r="F31" s="1" t="s">
        <v>232</v>
      </c>
      <c r="G31" s="4"/>
      <c r="H31" s="1" t="s">
        <v>233</v>
      </c>
      <c r="I31" s="4"/>
      <c r="J31" s="1" t="s">
        <v>217</v>
      </c>
      <c r="K31" s="5" t="e">
        <f t="shared" ca="1" si="1"/>
        <v>#NAME?</v>
      </c>
      <c r="L31" s="6" t="s">
        <v>234</v>
      </c>
      <c r="M31" s="1" t="s">
        <v>190</v>
      </c>
      <c r="N31" s="12" t="s">
        <v>288</v>
      </c>
      <c r="O31" s="20" t="s">
        <v>294</v>
      </c>
      <c r="P31" s="18">
        <v>45678</v>
      </c>
    </row>
    <row r="32" spans="1:16" s="12" customFormat="1" ht="101.25" x14ac:dyDescent="0.2">
      <c r="A32" s="1">
        <f t="shared" si="2"/>
        <v>31</v>
      </c>
      <c r="B32" s="2" t="s">
        <v>182</v>
      </c>
      <c r="C32" s="3">
        <v>3510.67</v>
      </c>
      <c r="D32" s="3">
        <v>3510.67</v>
      </c>
      <c r="E32" s="1" t="s">
        <v>174</v>
      </c>
      <c r="F32" s="1" t="s">
        <v>183</v>
      </c>
      <c r="G32" s="4"/>
      <c r="H32" s="1" t="s">
        <v>184</v>
      </c>
      <c r="I32" s="4"/>
      <c r="J32" s="1" t="s">
        <v>134</v>
      </c>
      <c r="K32" s="5" t="e">
        <f t="shared" ca="1" si="1"/>
        <v>#NAME?</v>
      </c>
      <c r="L32" s="6" t="s">
        <v>185</v>
      </c>
      <c r="M32" s="1"/>
      <c r="N32" s="12" t="s">
        <v>288</v>
      </c>
      <c r="O32" s="20" t="s">
        <v>303</v>
      </c>
      <c r="P32" s="18">
        <v>45678</v>
      </c>
    </row>
    <row r="33" spans="1:16" s="12" customFormat="1" ht="60.75" x14ac:dyDescent="0.2">
      <c r="A33" s="1">
        <f t="shared" si="2"/>
        <v>32</v>
      </c>
      <c r="B33" s="2" t="s">
        <v>145</v>
      </c>
      <c r="C33" s="3">
        <v>3870</v>
      </c>
      <c r="D33" s="3">
        <v>3870</v>
      </c>
      <c r="E33" s="1" t="s">
        <v>32</v>
      </c>
      <c r="F33" s="1" t="s">
        <v>146</v>
      </c>
      <c r="G33" s="4"/>
      <c r="H33" s="1" t="s">
        <v>147</v>
      </c>
      <c r="I33" s="4"/>
      <c r="J33" s="1" t="s">
        <v>135</v>
      </c>
      <c r="K33" s="5" t="e">
        <f t="shared" ca="1" si="1"/>
        <v>#NAME?</v>
      </c>
      <c r="L33" s="6" t="s">
        <v>148</v>
      </c>
      <c r="M33" s="1" t="s">
        <v>136</v>
      </c>
      <c r="N33" s="12" t="s">
        <v>288</v>
      </c>
      <c r="O33" s="20" t="s">
        <v>301</v>
      </c>
      <c r="P33" s="18">
        <v>45680</v>
      </c>
    </row>
    <row r="34" spans="1:16" s="12" customFormat="1" ht="101.25" x14ac:dyDescent="0.2">
      <c r="A34" s="1"/>
      <c r="B34" s="2" t="s">
        <v>261</v>
      </c>
      <c r="C34" s="3">
        <v>25000</v>
      </c>
      <c r="D34" s="3">
        <v>25000</v>
      </c>
      <c r="E34" s="1" t="s">
        <v>32</v>
      </c>
      <c r="F34" s="1" t="s">
        <v>262</v>
      </c>
      <c r="G34" s="4"/>
      <c r="H34" s="1" t="s">
        <v>262</v>
      </c>
      <c r="I34" s="4"/>
      <c r="J34" s="1" t="s">
        <v>263</v>
      </c>
      <c r="K34" s="5" t="e">
        <f t="shared" ref="K34:K65" ca="1" si="3">IF(N34="",L34,_xlfn.CONCAT(N34," เลขที่ ",O34," ลงวันที่ ",TEXT(P34,"[$-th-TH]d mmmm ") &amp; YEAR(P34)+543))</f>
        <v>#NAME?</v>
      </c>
      <c r="L34" s="6" t="s">
        <v>264</v>
      </c>
      <c r="M34" s="1" t="s">
        <v>151</v>
      </c>
      <c r="N34" s="12" t="s">
        <v>296</v>
      </c>
      <c r="O34" s="20" t="s">
        <v>289</v>
      </c>
      <c r="P34" s="18">
        <v>45681</v>
      </c>
    </row>
    <row r="35" spans="1:16" s="12" customFormat="1" ht="81" x14ac:dyDescent="0.2">
      <c r="A35" s="1">
        <f t="shared" ref="A35:A40" si="4">ROW()-1</f>
        <v>34</v>
      </c>
      <c r="B35" s="2" t="s">
        <v>243</v>
      </c>
      <c r="C35" s="3">
        <v>97600</v>
      </c>
      <c r="D35" s="3">
        <v>97600</v>
      </c>
      <c r="E35" s="1" t="s">
        <v>4</v>
      </c>
      <c r="F35" s="1" t="s">
        <v>244</v>
      </c>
      <c r="G35" s="4"/>
      <c r="H35" s="1" t="s">
        <v>244</v>
      </c>
      <c r="I35" s="4"/>
      <c r="J35" s="1" t="s">
        <v>134</v>
      </c>
      <c r="K35" s="5" t="e">
        <f t="shared" ca="1" si="3"/>
        <v>#NAME?</v>
      </c>
      <c r="L35" s="6" t="s">
        <v>245</v>
      </c>
      <c r="M35" s="1" t="s">
        <v>239</v>
      </c>
      <c r="N35" s="12" t="s">
        <v>288</v>
      </c>
      <c r="O35" s="20" t="s">
        <v>304</v>
      </c>
      <c r="P35" s="18">
        <v>45681</v>
      </c>
    </row>
    <row r="36" spans="1:16" s="12" customFormat="1" ht="60.75" x14ac:dyDescent="0.2">
      <c r="A36" s="1">
        <f t="shared" si="4"/>
        <v>35</v>
      </c>
      <c r="B36" s="2" t="s">
        <v>49</v>
      </c>
      <c r="C36" s="3">
        <v>4853.24</v>
      </c>
      <c r="D36" s="3">
        <v>4853.24</v>
      </c>
      <c r="E36" s="1" t="s">
        <v>4</v>
      </c>
      <c r="F36" s="1" t="s">
        <v>86</v>
      </c>
      <c r="G36" s="4"/>
      <c r="H36" s="1" t="s">
        <v>86</v>
      </c>
      <c r="I36" s="4"/>
      <c r="J36" s="1" t="s">
        <v>84</v>
      </c>
      <c r="K36" s="5" t="e">
        <f t="shared" ca="1" si="3"/>
        <v>#NAME?</v>
      </c>
      <c r="L36" s="6" t="s">
        <v>87</v>
      </c>
      <c r="M36" s="1" t="s">
        <v>85</v>
      </c>
      <c r="N36" s="12" t="s">
        <v>296</v>
      </c>
      <c r="O36" s="20" t="s">
        <v>294</v>
      </c>
      <c r="P36" s="18">
        <v>45684</v>
      </c>
    </row>
    <row r="37" spans="1:16" s="12" customFormat="1" ht="81" x14ac:dyDescent="0.2">
      <c r="A37" s="1">
        <f t="shared" si="4"/>
        <v>36</v>
      </c>
      <c r="B37" s="2" t="s">
        <v>115</v>
      </c>
      <c r="C37" s="3">
        <v>3103</v>
      </c>
      <c r="D37" s="3" t="s">
        <v>116</v>
      </c>
      <c r="E37" s="1" t="s">
        <v>117</v>
      </c>
      <c r="F37" s="1" t="s">
        <v>118</v>
      </c>
      <c r="G37" s="4"/>
      <c r="H37" s="1" t="s">
        <v>119</v>
      </c>
      <c r="I37" s="4"/>
      <c r="J37" s="1" t="s">
        <v>5</v>
      </c>
      <c r="K37" s="5" t="e">
        <f t="shared" ca="1" si="3"/>
        <v>#NAME?</v>
      </c>
      <c r="L37" s="6" t="s">
        <v>120</v>
      </c>
      <c r="M37" s="1" t="s">
        <v>276</v>
      </c>
      <c r="N37" s="12" t="s">
        <v>288</v>
      </c>
      <c r="O37" s="20" t="s">
        <v>303</v>
      </c>
      <c r="P37" s="18">
        <v>45684</v>
      </c>
    </row>
    <row r="38" spans="1:16" s="12" customFormat="1" ht="81" x14ac:dyDescent="0.2">
      <c r="A38" s="1">
        <f t="shared" si="4"/>
        <v>37</v>
      </c>
      <c r="B38" s="2" t="s">
        <v>121</v>
      </c>
      <c r="C38" s="3">
        <v>3875</v>
      </c>
      <c r="D38" s="3" t="s">
        <v>116</v>
      </c>
      <c r="E38" s="1" t="s">
        <v>117</v>
      </c>
      <c r="F38" s="1" t="s">
        <v>122</v>
      </c>
      <c r="G38" s="4"/>
      <c r="H38" s="1" t="s">
        <v>123</v>
      </c>
      <c r="I38" s="4"/>
      <c r="J38" s="1" t="s">
        <v>5</v>
      </c>
      <c r="K38" s="5" t="e">
        <f t="shared" ca="1" si="3"/>
        <v>#NAME?</v>
      </c>
      <c r="L38" s="6" t="s">
        <v>124</v>
      </c>
      <c r="M38" s="1" t="s">
        <v>276</v>
      </c>
      <c r="N38" s="12" t="s">
        <v>288</v>
      </c>
      <c r="O38" s="20" t="s">
        <v>304</v>
      </c>
      <c r="P38" s="18">
        <v>45684</v>
      </c>
    </row>
    <row r="39" spans="1:16" s="12" customFormat="1" ht="81" x14ac:dyDescent="0.2">
      <c r="A39" s="1">
        <f t="shared" si="4"/>
        <v>38</v>
      </c>
      <c r="B39" s="2" t="s">
        <v>195</v>
      </c>
      <c r="C39" s="3">
        <v>600</v>
      </c>
      <c r="D39" s="3">
        <v>600</v>
      </c>
      <c r="E39" s="1" t="s">
        <v>4</v>
      </c>
      <c r="F39" s="1" t="s">
        <v>196</v>
      </c>
      <c r="G39" s="4"/>
      <c r="H39" s="1" t="s">
        <v>196</v>
      </c>
      <c r="I39" s="4"/>
      <c r="J39" s="1" t="s">
        <v>193</v>
      </c>
      <c r="K39" s="5" t="e">
        <f t="shared" ca="1" si="3"/>
        <v>#NAME?</v>
      </c>
      <c r="L39" s="6" t="s">
        <v>197</v>
      </c>
      <c r="M39" s="1" t="s">
        <v>190</v>
      </c>
      <c r="N39" s="12" t="s">
        <v>288</v>
      </c>
      <c r="O39" s="20" t="s">
        <v>301</v>
      </c>
      <c r="P39" s="18">
        <v>45685</v>
      </c>
    </row>
    <row r="40" spans="1:16" s="12" customFormat="1" ht="81" x14ac:dyDescent="0.2">
      <c r="A40" s="1">
        <f t="shared" si="4"/>
        <v>39</v>
      </c>
      <c r="B40" s="2" t="s">
        <v>203</v>
      </c>
      <c r="C40" s="3">
        <v>29000</v>
      </c>
      <c r="D40" s="3">
        <v>29000</v>
      </c>
      <c r="E40" s="1" t="s">
        <v>4</v>
      </c>
      <c r="F40" s="1" t="s">
        <v>206</v>
      </c>
      <c r="G40" s="4"/>
      <c r="H40" s="1" t="s">
        <v>206</v>
      </c>
      <c r="I40" s="4"/>
      <c r="J40" s="1" t="s">
        <v>193</v>
      </c>
      <c r="K40" s="5" t="e">
        <f t="shared" ca="1" si="3"/>
        <v>#NAME?</v>
      </c>
      <c r="L40" s="6" t="s">
        <v>207</v>
      </c>
      <c r="M40" s="1" t="s">
        <v>190</v>
      </c>
      <c r="N40" s="12" t="s">
        <v>296</v>
      </c>
      <c r="O40" s="20" t="s">
        <v>291</v>
      </c>
      <c r="P40" s="18">
        <v>45685</v>
      </c>
    </row>
    <row r="41" spans="1:16" s="12" customFormat="1" ht="81" x14ac:dyDescent="0.2">
      <c r="A41" s="1"/>
      <c r="B41" s="2" t="s">
        <v>203</v>
      </c>
      <c r="C41" s="3">
        <v>29000</v>
      </c>
      <c r="D41" s="3">
        <v>29000</v>
      </c>
      <c r="E41" s="1" t="s">
        <v>4</v>
      </c>
      <c r="F41" s="1" t="s">
        <v>206</v>
      </c>
      <c r="G41" s="4"/>
      <c r="H41" s="1" t="s">
        <v>206</v>
      </c>
      <c r="I41" s="4"/>
      <c r="J41" s="1" t="s">
        <v>193</v>
      </c>
      <c r="K41" s="5" t="e">
        <f t="shared" ca="1" si="3"/>
        <v>#NAME?</v>
      </c>
      <c r="L41" s="6" t="s">
        <v>207</v>
      </c>
      <c r="M41" s="1" t="s">
        <v>190</v>
      </c>
      <c r="N41" s="12" t="s">
        <v>296</v>
      </c>
      <c r="O41" s="20" t="s">
        <v>291</v>
      </c>
      <c r="P41" s="18">
        <v>45685</v>
      </c>
    </row>
    <row r="42" spans="1:16" s="12" customFormat="1" ht="81" x14ac:dyDescent="0.2">
      <c r="A42" s="1">
        <f t="shared" ref="A42:A65" si="5">ROW()-1</f>
        <v>41</v>
      </c>
      <c r="B42" s="2" t="s">
        <v>41</v>
      </c>
      <c r="C42" s="3">
        <v>48685</v>
      </c>
      <c r="D42" s="3">
        <v>48685</v>
      </c>
      <c r="E42" s="1" t="s">
        <v>32</v>
      </c>
      <c r="F42" s="1" t="s">
        <v>35</v>
      </c>
      <c r="G42" s="4"/>
      <c r="H42" s="1" t="s">
        <v>35</v>
      </c>
      <c r="I42" s="4"/>
      <c r="J42" s="1" t="s">
        <v>33</v>
      </c>
      <c r="K42" s="5" t="e">
        <f t="shared" ca="1" si="3"/>
        <v>#NAME?</v>
      </c>
      <c r="L42" s="6" t="s">
        <v>42</v>
      </c>
      <c r="M42" s="1" t="s">
        <v>34</v>
      </c>
      <c r="N42" s="12" t="s">
        <v>296</v>
      </c>
      <c r="O42" s="20" t="s">
        <v>299</v>
      </c>
      <c r="P42" s="18">
        <v>45686</v>
      </c>
    </row>
    <row r="43" spans="1:16" s="12" customFormat="1" ht="40.5" x14ac:dyDescent="0.2">
      <c r="A43" s="1">
        <f t="shared" si="5"/>
        <v>42</v>
      </c>
      <c r="B43" s="2" t="s">
        <v>43</v>
      </c>
      <c r="C43" s="3">
        <v>21610</v>
      </c>
      <c r="D43" s="3">
        <v>21610</v>
      </c>
      <c r="E43" s="1" t="s">
        <v>32</v>
      </c>
      <c r="F43" s="1" t="s">
        <v>36</v>
      </c>
      <c r="G43" s="4"/>
      <c r="H43" s="1" t="s">
        <v>36</v>
      </c>
      <c r="I43" s="4"/>
      <c r="J43" s="1" t="s">
        <v>33</v>
      </c>
      <c r="K43" s="5" t="e">
        <f t="shared" ca="1" si="3"/>
        <v>#NAME?</v>
      </c>
      <c r="L43" s="6" t="s">
        <v>44</v>
      </c>
      <c r="M43" s="1" t="s">
        <v>34</v>
      </c>
      <c r="N43" s="12" t="s">
        <v>296</v>
      </c>
      <c r="O43" s="20" t="s">
        <v>300</v>
      </c>
      <c r="P43" s="18">
        <v>45686</v>
      </c>
    </row>
    <row r="44" spans="1:16" s="12" customFormat="1" ht="40.5" x14ac:dyDescent="0.2">
      <c r="A44" s="1">
        <f t="shared" si="5"/>
        <v>43</v>
      </c>
      <c r="B44" s="2" t="s">
        <v>45</v>
      </c>
      <c r="C44" s="3">
        <v>40625</v>
      </c>
      <c r="D44" s="3">
        <v>40625</v>
      </c>
      <c r="E44" s="1" t="s">
        <v>32</v>
      </c>
      <c r="F44" s="1" t="s">
        <v>36</v>
      </c>
      <c r="G44" s="4"/>
      <c r="H44" s="1" t="s">
        <v>36</v>
      </c>
      <c r="I44" s="4"/>
      <c r="J44" s="1" t="s">
        <v>33</v>
      </c>
      <c r="K44" s="5" t="e">
        <f t="shared" ca="1" si="3"/>
        <v>#NAME?</v>
      </c>
      <c r="L44" s="6" t="s">
        <v>46</v>
      </c>
      <c r="M44" s="1" t="s">
        <v>34</v>
      </c>
      <c r="N44" s="12" t="s">
        <v>296</v>
      </c>
      <c r="O44" s="20" t="s">
        <v>301</v>
      </c>
      <c r="P44" s="18">
        <v>45686</v>
      </c>
    </row>
    <row r="45" spans="1:16" s="12" customFormat="1" ht="60.75" x14ac:dyDescent="0.2">
      <c r="A45" s="1">
        <f t="shared" si="5"/>
        <v>44</v>
      </c>
      <c r="B45" s="2" t="s">
        <v>47</v>
      </c>
      <c r="C45" s="3">
        <v>31040.7</v>
      </c>
      <c r="D45" s="3">
        <v>31040.7</v>
      </c>
      <c r="E45" s="1" t="s">
        <v>32</v>
      </c>
      <c r="F45" s="1" t="s">
        <v>35</v>
      </c>
      <c r="G45" s="4"/>
      <c r="H45" s="1" t="s">
        <v>35</v>
      </c>
      <c r="I45" s="4"/>
      <c r="J45" s="1" t="s">
        <v>33</v>
      </c>
      <c r="K45" s="5" t="e">
        <f t="shared" ca="1" si="3"/>
        <v>#NAME?</v>
      </c>
      <c r="L45" s="6" t="s">
        <v>48</v>
      </c>
      <c r="M45" s="1" t="s">
        <v>34</v>
      </c>
      <c r="N45" s="12" t="s">
        <v>296</v>
      </c>
      <c r="O45" s="20" t="s">
        <v>302</v>
      </c>
      <c r="P45" s="18">
        <v>45686</v>
      </c>
    </row>
    <row r="46" spans="1:16" s="12" customFormat="1" ht="121.5" x14ac:dyDescent="0.2">
      <c r="A46" s="1">
        <f t="shared" si="5"/>
        <v>45</v>
      </c>
      <c r="B46" s="2" t="s">
        <v>235</v>
      </c>
      <c r="C46" s="3">
        <v>9600.4699999999993</v>
      </c>
      <c r="D46" s="3">
        <v>9600.4699999999993</v>
      </c>
      <c r="E46" s="1" t="s">
        <v>32</v>
      </c>
      <c r="F46" s="1" t="s">
        <v>236</v>
      </c>
      <c r="G46" s="4"/>
      <c r="H46" s="1" t="s">
        <v>237</v>
      </c>
      <c r="I46" s="4"/>
      <c r="J46" s="1" t="s">
        <v>219</v>
      </c>
      <c r="K46" s="5" t="e">
        <f t="shared" ca="1" si="3"/>
        <v>#NAME?</v>
      </c>
      <c r="L46" s="6" t="s">
        <v>238</v>
      </c>
      <c r="M46" s="1" t="s">
        <v>190</v>
      </c>
      <c r="N46" s="12" t="s">
        <v>288</v>
      </c>
      <c r="O46" s="20" t="s">
        <v>303</v>
      </c>
      <c r="P46" s="18">
        <v>45686</v>
      </c>
    </row>
    <row r="47" spans="1:16" s="12" customFormat="1" ht="81" x14ac:dyDescent="0.2">
      <c r="A47" s="1">
        <f t="shared" si="5"/>
        <v>46</v>
      </c>
      <c r="B47" s="2" t="s">
        <v>50</v>
      </c>
      <c r="C47" s="3">
        <v>19205</v>
      </c>
      <c r="D47" s="3">
        <v>19205</v>
      </c>
      <c r="E47" s="1" t="s">
        <v>4</v>
      </c>
      <c r="F47" s="1" t="s">
        <v>158</v>
      </c>
      <c r="G47" s="4"/>
      <c r="H47" s="1" t="s">
        <v>158</v>
      </c>
      <c r="I47" s="4"/>
      <c r="J47" s="1" t="s">
        <v>156</v>
      </c>
      <c r="K47" s="5" t="e">
        <f t="shared" ca="1" si="3"/>
        <v>#NAME?</v>
      </c>
      <c r="L47" s="6" t="s">
        <v>159</v>
      </c>
      <c r="M47" s="1" t="s">
        <v>157</v>
      </c>
      <c r="N47" s="12" t="s">
        <v>296</v>
      </c>
      <c r="O47" s="20" t="s">
        <v>290</v>
      </c>
      <c r="P47" s="18">
        <v>45687</v>
      </c>
    </row>
    <row r="48" spans="1:16" s="12" customFormat="1" ht="283.5" x14ac:dyDescent="0.2">
      <c r="A48" s="1">
        <f t="shared" si="5"/>
        <v>47</v>
      </c>
      <c r="B48" s="2" t="s">
        <v>80</v>
      </c>
      <c r="C48" s="3">
        <v>15533500</v>
      </c>
      <c r="D48" s="3">
        <v>15533500</v>
      </c>
      <c r="E48" s="1" t="s">
        <v>55</v>
      </c>
      <c r="F48" s="1" t="s">
        <v>81</v>
      </c>
      <c r="G48" s="4"/>
      <c r="H48" s="1" t="s">
        <v>82</v>
      </c>
      <c r="I48" s="4"/>
      <c r="J48" s="1" t="s">
        <v>56</v>
      </c>
      <c r="K48" s="5" t="e">
        <f t="shared" ca="1" si="3"/>
        <v>#NAME?</v>
      </c>
      <c r="L48" s="6" t="s">
        <v>83</v>
      </c>
      <c r="M48" s="1" t="s">
        <v>54</v>
      </c>
      <c r="N48" s="12" t="s">
        <v>295</v>
      </c>
      <c r="O48" s="20" t="s">
        <v>292</v>
      </c>
      <c r="P48" s="18">
        <v>45687</v>
      </c>
    </row>
    <row r="49" spans="1:16" s="12" customFormat="1" ht="81" x14ac:dyDescent="0.2">
      <c r="A49" s="1">
        <f t="shared" si="5"/>
        <v>48</v>
      </c>
      <c r="B49" s="2" t="s">
        <v>198</v>
      </c>
      <c r="C49" s="3">
        <v>4339.92</v>
      </c>
      <c r="D49" s="3">
        <v>4339.92</v>
      </c>
      <c r="E49" s="1" t="s">
        <v>4</v>
      </c>
      <c r="F49" s="1" t="s">
        <v>199</v>
      </c>
      <c r="G49" s="4"/>
      <c r="H49" s="1" t="s">
        <v>199</v>
      </c>
      <c r="I49" s="4"/>
      <c r="J49" s="1" t="s">
        <v>193</v>
      </c>
      <c r="K49" s="5" t="e">
        <f t="shared" ca="1" si="3"/>
        <v>#NAME?</v>
      </c>
      <c r="L49" s="6" t="s">
        <v>200</v>
      </c>
      <c r="M49" s="1" t="s">
        <v>190</v>
      </c>
      <c r="N49" s="12" t="s">
        <v>288</v>
      </c>
      <c r="O49" s="20" t="s">
        <v>302</v>
      </c>
      <c r="P49" s="18">
        <v>45688</v>
      </c>
    </row>
    <row r="50" spans="1:16" s="12" customFormat="1" ht="81" x14ac:dyDescent="0.2">
      <c r="A50" s="1">
        <f t="shared" si="5"/>
        <v>49</v>
      </c>
      <c r="B50" s="2" t="s">
        <v>191</v>
      </c>
      <c r="C50" s="3">
        <v>1940</v>
      </c>
      <c r="D50" s="3">
        <v>1940</v>
      </c>
      <c r="E50" s="1" t="s">
        <v>4</v>
      </c>
      <c r="F50" s="1" t="s">
        <v>201</v>
      </c>
      <c r="G50" s="4"/>
      <c r="H50" s="1" t="s">
        <v>201</v>
      </c>
      <c r="I50" s="4"/>
      <c r="J50" s="1" t="s">
        <v>193</v>
      </c>
      <c r="K50" s="5" t="e">
        <f t="shared" ca="1" si="3"/>
        <v>#NAME?</v>
      </c>
      <c r="L50" s="6" t="s">
        <v>202</v>
      </c>
      <c r="M50" s="1" t="s">
        <v>190</v>
      </c>
      <c r="N50" s="12" t="s">
        <v>288</v>
      </c>
      <c r="O50" s="20" t="s">
        <v>306</v>
      </c>
      <c r="P50" s="18">
        <v>45688</v>
      </c>
    </row>
    <row r="51" spans="1:16" s="12" customFormat="1" ht="121.5" x14ac:dyDescent="0.2">
      <c r="A51" s="1">
        <f t="shared" si="5"/>
        <v>50</v>
      </c>
      <c r="B51" s="2" t="s">
        <v>170</v>
      </c>
      <c r="C51" s="3">
        <v>20856.3</v>
      </c>
      <c r="D51" s="3">
        <v>20856.3</v>
      </c>
      <c r="E51" s="1" t="s">
        <v>32</v>
      </c>
      <c r="F51" s="1" t="s">
        <v>171</v>
      </c>
      <c r="G51" s="4"/>
      <c r="H51" s="1" t="s">
        <v>172</v>
      </c>
      <c r="I51" s="4"/>
      <c r="J51" s="1" t="s">
        <v>169</v>
      </c>
      <c r="K51" s="5" t="e">
        <f t="shared" ca="1" si="3"/>
        <v>#NAME?</v>
      </c>
      <c r="L51" s="6" t="s">
        <v>173</v>
      </c>
      <c r="M51" s="1" t="s">
        <v>153</v>
      </c>
      <c r="N51" s="12" t="s">
        <v>296</v>
      </c>
      <c r="O51" s="20" t="s">
        <v>294</v>
      </c>
      <c r="P51" s="18">
        <v>45688</v>
      </c>
    </row>
    <row r="52" spans="1:16" s="12" customFormat="1" ht="101.25" x14ac:dyDescent="0.2">
      <c r="A52" s="1">
        <f t="shared" si="5"/>
        <v>51</v>
      </c>
      <c r="B52" s="2" t="s">
        <v>98</v>
      </c>
      <c r="C52" s="3">
        <v>17230</v>
      </c>
      <c r="D52" s="3">
        <v>17230</v>
      </c>
      <c r="E52" s="1" t="s">
        <v>88</v>
      </c>
      <c r="F52" s="1" t="s">
        <v>89</v>
      </c>
      <c r="G52" s="4"/>
      <c r="H52" s="1" t="s">
        <v>89</v>
      </c>
      <c r="I52" s="4"/>
      <c r="J52" s="1" t="s">
        <v>91</v>
      </c>
      <c r="K52" s="5" t="e">
        <f t="shared" ca="1" si="3"/>
        <v>#NAME?</v>
      </c>
      <c r="L52" s="6" t="s">
        <v>99</v>
      </c>
      <c r="M52" s="1" t="s">
        <v>90</v>
      </c>
      <c r="N52" s="12" t="s">
        <v>296</v>
      </c>
      <c r="O52" s="20" t="s">
        <v>303</v>
      </c>
      <c r="P52" s="18">
        <v>45688</v>
      </c>
    </row>
    <row r="53" spans="1:16" s="12" customFormat="1" ht="101.25" x14ac:dyDescent="0.2">
      <c r="A53" s="1">
        <f t="shared" si="5"/>
        <v>52</v>
      </c>
      <c r="B53" s="2" t="s">
        <v>164</v>
      </c>
      <c r="C53" s="3">
        <v>15341.59</v>
      </c>
      <c r="D53" s="3">
        <v>15341.59</v>
      </c>
      <c r="E53" s="1" t="s">
        <v>32</v>
      </c>
      <c r="F53" s="1" t="s">
        <v>165</v>
      </c>
      <c r="G53" s="4"/>
      <c r="H53" s="1" t="s">
        <v>166</v>
      </c>
      <c r="I53" s="4"/>
      <c r="J53" s="1" t="s">
        <v>162</v>
      </c>
      <c r="K53" s="5" t="e">
        <f t="shared" ca="1" si="3"/>
        <v>#NAME?</v>
      </c>
      <c r="L53" s="6" t="s">
        <v>167</v>
      </c>
      <c r="M53" s="1" t="s">
        <v>152</v>
      </c>
      <c r="N53" s="12" t="s">
        <v>296</v>
      </c>
      <c r="O53" s="20" t="s">
        <v>304</v>
      </c>
      <c r="P53" s="18">
        <v>45688</v>
      </c>
    </row>
    <row r="54" spans="1:16" s="12" customFormat="1" ht="364.5" x14ac:dyDescent="0.2">
      <c r="A54" s="1">
        <f t="shared" si="5"/>
        <v>53</v>
      </c>
      <c r="B54" s="2" t="s">
        <v>125</v>
      </c>
      <c r="C54" s="3">
        <v>3424</v>
      </c>
      <c r="D54" s="3">
        <v>3424</v>
      </c>
      <c r="E54" s="1" t="s">
        <v>32</v>
      </c>
      <c r="F54" s="1" t="s">
        <v>102</v>
      </c>
      <c r="G54" s="4"/>
      <c r="H54" s="1" t="s">
        <v>102</v>
      </c>
      <c r="I54" s="4"/>
      <c r="J54" s="1" t="s">
        <v>103</v>
      </c>
      <c r="K54" s="5" t="e">
        <f t="shared" ca="1" si="3"/>
        <v>#NAME?</v>
      </c>
      <c r="L54" s="6" t="s">
        <v>126</v>
      </c>
      <c r="M54" s="1" t="s">
        <v>276</v>
      </c>
      <c r="N54" s="12" t="s">
        <v>288</v>
      </c>
      <c r="O54" s="20" t="s">
        <v>298</v>
      </c>
      <c r="P54" s="18">
        <v>45688</v>
      </c>
    </row>
    <row r="55" spans="1:16" s="12" customFormat="1" ht="81" x14ac:dyDescent="0.2">
      <c r="A55" s="1">
        <f t="shared" si="5"/>
        <v>54</v>
      </c>
      <c r="B55" s="2" t="s">
        <v>95</v>
      </c>
      <c r="C55" s="3">
        <v>16135</v>
      </c>
      <c r="D55" s="3">
        <v>16135</v>
      </c>
      <c r="E55" s="1" t="s">
        <v>88</v>
      </c>
      <c r="F55" s="1" t="s">
        <v>96</v>
      </c>
      <c r="G55" s="4"/>
      <c r="H55" s="1" t="s">
        <v>96</v>
      </c>
      <c r="I55" s="4"/>
      <c r="J55" s="1" t="s">
        <v>91</v>
      </c>
      <c r="K55" s="5" t="e">
        <f t="shared" ca="1" si="3"/>
        <v>#NAME?</v>
      </c>
      <c r="L55" s="6" t="s">
        <v>97</v>
      </c>
      <c r="M55" s="1" t="s">
        <v>90</v>
      </c>
      <c r="N55" s="12" t="s">
        <v>296</v>
      </c>
      <c r="O55" s="20" t="s">
        <v>293</v>
      </c>
      <c r="P55" s="18">
        <v>46767</v>
      </c>
    </row>
    <row r="56" spans="1:16" s="12" customFormat="1" ht="60.75" x14ac:dyDescent="0.2">
      <c r="A56" s="1">
        <f t="shared" si="5"/>
        <v>55</v>
      </c>
      <c r="B56" s="2" t="s">
        <v>62</v>
      </c>
      <c r="C56" s="3">
        <v>948</v>
      </c>
      <c r="D56" s="3">
        <v>948</v>
      </c>
      <c r="E56" s="1" t="s">
        <v>4</v>
      </c>
      <c r="F56" s="1" t="s">
        <v>63</v>
      </c>
      <c r="G56" s="4"/>
      <c r="H56" s="1" t="s">
        <v>64</v>
      </c>
      <c r="I56" s="4"/>
      <c r="J56" s="1" t="s">
        <v>60</v>
      </c>
      <c r="K56" s="5" t="str">
        <f t="shared" si="3"/>
        <v>จัดซื้อจัดจ้าง
โดยไม่ออกใบสั่งซื้อสั่งจ้าง 
(ว 119)</v>
      </c>
      <c r="L56" s="6" t="s">
        <v>65</v>
      </c>
      <c r="M56" s="1" t="s">
        <v>54</v>
      </c>
      <c r="O56" s="20"/>
      <c r="P56" s="18"/>
    </row>
    <row r="57" spans="1:16" s="12" customFormat="1" ht="60.75" x14ac:dyDescent="0.2">
      <c r="A57" s="1">
        <f t="shared" si="5"/>
        <v>56</v>
      </c>
      <c r="B57" s="2" t="s">
        <v>66</v>
      </c>
      <c r="C57" s="3">
        <v>948</v>
      </c>
      <c r="D57" s="3">
        <v>948</v>
      </c>
      <c r="E57" s="1" t="s">
        <v>4</v>
      </c>
      <c r="F57" s="1" t="s">
        <v>63</v>
      </c>
      <c r="G57" s="4"/>
      <c r="H57" s="1" t="s">
        <v>64</v>
      </c>
      <c r="I57" s="4"/>
      <c r="J57" s="1" t="s">
        <v>60</v>
      </c>
      <c r="K57" s="5" t="str">
        <f t="shared" si="3"/>
        <v>จัดซื้อจัดจ้าง
โดยไม่ออกใบสั่งซื้อสั่งจ้าง 
(ว 119)</v>
      </c>
      <c r="L57" s="6" t="s">
        <v>65</v>
      </c>
      <c r="M57" s="1" t="s">
        <v>54</v>
      </c>
      <c r="O57" s="20"/>
      <c r="P57" s="18"/>
    </row>
    <row r="58" spans="1:16" s="12" customFormat="1" ht="60.75" x14ac:dyDescent="0.2">
      <c r="A58" s="1">
        <f t="shared" si="5"/>
        <v>57</v>
      </c>
      <c r="B58" s="2" t="s">
        <v>67</v>
      </c>
      <c r="C58" s="3">
        <v>2800</v>
      </c>
      <c r="D58" s="3">
        <v>2800</v>
      </c>
      <c r="E58" s="1" t="s">
        <v>4</v>
      </c>
      <c r="F58" s="1" t="s">
        <v>58</v>
      </c>
      <c r="G58" s="4"/>
      <c r="H58" s="1" t="s">
        <v>58</v>
      </c>
      <c r="I58" s="4"/>
      <c r="J58" s="1" t="s">
        <v>53</v>
      </c>
      <c r="K58" s="5" t="str">
        <f t="shared" si="3"/>
        <v xml:space="preserve">จัดซื้อจัดจ้าง
โดยไม่ออกใบสั่งซื้อสั่งจ้าง 
(ว 119) </v>
      </c>
      <c r="L58" s="6" t="s">
        <v>68</v>
      </c>
      <c r="M58" s="1" t="s">
        <v>54</v>
      </c>
      <c r="O58" s="20"/>
      <c r="P58" s="18"/>
    </row>
    <row r="59" spans="1:16" s="12" customFormat="1" ht="121.5" x14ac:dyDescent="0.2">
      <c r="A59" s="1">
        <f t="shared" si="5"/>
        <v>58</v>
      </c>
      <c r="B59" s="2" t="s">
        <v>69</v>
      </c>
      <c r="C59" s="3">
        <v>21290</v>
      </c>
      <c r="D59" s="3">
        <v>21290</v>
      </c>
      <c r="E59" s="1" t="s">
        <v>4</v>
      </c>
      <c r="F59" s="1" t="s">
        <v>70</v>
      </c>
      <c r="G59" s="4"/>
      <c r="H59" s="1" t="s">
        <v>70</v>
      </c>
      <c r="I59" s="4"/>
      <c r="J59" s="1" t="s">
        <v>57</v>
      </c>
      <c r="K59" s="5" t="str">
        <f t="shared" si="3"/>
        <v>จัดซื้อโดยไม่ออก
ใบสั่งซื้อสั่งจ้าง(ว 179)</v>
      </c>
      <c r="L59" s="6" t="s">
        <v>71</v>
      </c>
      <c r="M59" s="1" t="s">
        <v>54</v>
      </c>
      <c r="O59" s="20"/>
      <c r="P59" s="18"/>
    </row>
    <row r="60" spans="1:16" s="12" customFormat="1" ht="40.5" x14ac:dyDescent="0.2">
      <c r="A60" s="1">
        <f t="shared" si="5"/>
        <v>59</v>
      </c>
      <c r="B60" s="2" t="s">
        <v>128</v>
      </c>
      <c r="C60" s="3">
        <v>300</v>
      </c>
      <c r="D60" s="3" t="s">
        <v>5</v>
      </c>
      <c r="E60" s="1" t="s">
        <v>4</v>
      </c>
      <c r="F60" s="1" t="s">
        <v>127</v>
      </c>
      <c r="G60" s="4"/>
      <c r="H60" s="1" t="s">
        <v>127</v>
      </c>
      <c r="I60" s="4"/>
      <c r="J60" s="1" t="s">
        <v>60</v>
      </c>
      <c r="K60" s="5" t="str">
        <f t="shared" si="3"/>
        <v>จัดซื้อโดยไม่ออก
ใบสั่งซื้อสั่งจ้าง (ว 119)</v>
      </c>
      <c r="L60" s="6" t="s">
        <v>59</v>
      </c>
      <c r="M60" s="1" t="s">
        <v>133</v>
      </c>
      <c r="O60" s="20"/>
      <c r="P60" s="18"/>
    </row>
    <row r="61" spans="1:16" s="12" customFormat="1" ht="40.5" x14ac:dyDescent="0.2">
      <c r="A61" s="1">
        <f t="shared" si="5"/>
        <v>60</v>
      </c>
      <c r="B61" s="2" t="s">
        <v>129</v>
      </c>
      <c r="C61" s="3">
        <v>4180</v>
      </c>
      <c r="D61" s="3" t="s">
        <v>5</v>
      </c>
      <c r="E61" s="1" t="s">
        <v>4</v>
      </c>
      <c r="F61" s="1" t="s">
        <v>130</v>
      </c>
      <c r="G61" s="4"/>
      <c r="H61" s="1" t="s">
        <v>130</v>
      </c>
      <c r="I61" s="4"/>
      <c r="J61" s="1" t="s">
        <v>60</v>
      </c>
      <c r="K61" s="5" t="str">
        <f t="shared" si="3"/>
        <v>จัดซื้อโดยไม่ออก
ใบสั่งซื้อสั่งจ้าง (ว 119)</v>
      </c>
      <c r="L61" s="6" t="s">
        <v>59</v>
      </c>
      <c r="M61" s="1" t="s">
        <v>133</v>
      </c>
      <c r="O61" s="20"/>
      <c r="P61" s="18"/>
    </row>
    <row r="62" spans="1:16" s="12" customFormat="1" ht="121.5" x14ac:dyDescent="0.2">
      <c r="A62" s="1">
        <f t="shared" si="5"/>
        <v>61</v>
      </c>
      <c r="B62" s="2" t="s">
        <v>131</v>
      </c>
      <c r="C62" s="3">
        <v>2050</v>
      </c>
      <c r="D62" s="3" t="s">
        <v>9</v>
      </c>
      <c r="E62" s="1" t="s">
        <v>4</v>
      </c>
      <c r="F62" s="1" t="s">
        <v>132</v>
      </c>
      <c r="G62" s="4"/>
      <c r="H62" s="1" t="s">
        <v>132</v>
      </c>
      <c r="I62" s="4"/>
      <c r="J62" s="1" t="s">
        <v>57</v>
      </c>
      <c r="K62" s="5" t="str">
        <f t="shared" si="3"/>
        <v>จัดซื้อโดยไม่ออก
ใบสั่งซื้อสั่งจ้าง (ว 179)</v>
      </c>
      <c r="L62" s="6" t="s">
        <v>61</v>
      </c>
      <c r="M62" s="1" t="s">
        <v>133</v>
      </c>
      <c r="O62" s="20"/>
      <c r="P62" s="18"/>
    </row>
    <row r="63" spans="1:16" s="12" customFormat="1" ht="81" x14ac:dyDescent="0.2">
      <c r="A63" s="1">
        <f t="shared" si="5"/>
        <v>62</v>
      </c>
      <c r="B63" s="2" t="s">
        <v>208</v>
      </c>
      <c r="C63" s="3">
        <v>1050</v>
      </c>
      <c r="D63" s="3">
        <v>1050</v>
      </c>
      <c r="E63" s="1" t="s">
        <v>4</v>
      </c>
      <c r="F63" s="1" t="s">
        <v>209</v>
      </c>
      <c r="G63" s="4"/>
      <c r="H63" s="1" t="s">
        <v>209</v>
      </c>
      <c r="I63" s="4"/>
      <c r="J63" s="1" t="s">
        <v>210</v>
      </c>
      <c r="K63" s="5" t="str">
        <f t="shared" si="3"/>
        <v>ว.119</v>
      </c>
      <c r="L63" s="6" t="s">
        <v>211</v>
      </c>
      <c r="M63" s="1" t="s">
        <v>190</v>
      </c>
      <c r="O63" s="20"/>
      <c r="P63" s="18"/>
    </row>
    <row r="64" spans="1:16" s="12" customFormat="1" ht="60.75" x14ac:dyDescent="0.2">
      <c r="A64" s="1">
        <f t="shared" si="5"/>
        <v>63</v>
      </c>
      <c r="B64" s="2" t="s">
        <v>212</v>
      </c>
      <c r="C64" s="3">
        <v>20000</v>
      </c>
      <c r="D64" s="3">
        <v>20000</v>
      </c>
      <c r="E64" s="1" t="s">
        <v>4</v>
      </c>
      <c r="F64" s="1" t="s">
        <v>213</v>
      </c>
      <c r="G64" s="4"/>
      <c r="H64" s="1" t="s">
        <v>213</v>
      </c>
      <c r="I64" s="4"/>
      <c r="J64" s="1" t="s">
        <v>214</v>
      </c>
      <c r="K64" s="5" t="str">
        <f t="shared" si="3"/>
        <v>จำเป็นเร่งด่วน
79 วรรคสอง</v>
      </c>
      <c r="L64" s="6" t="s">
        <v>215</v>
      </c>
      <c r="M64" s="1" t="s">
        <v>190</v>
      </c>
      <c r="O64" s="20"/>
      <c r="P64" s="18"/>
    </row>
    <row r="65" spans="1:16" s="12" customFormat="1" ht="101.25" x14ac:dyDescent="0.2">
      <c r="A65" s="1">
        <f t="shared" si="5"/>
        <v>64</v>
      </c>
      <c r="B65" s="2" t="s">
        <v>220</v>
      </c>
      <c r="C65" s="3">
        <v>4050</v>
      </c>
      <c r="D65" s="3">
        <v>4050</v>
      </c>
      <c r="E65" s="1" t="s">
        <v>32</v>
      </c>
      <c r="F65" s="1" t="s">
        <v>221</v>
      </c>
      <c r="G65" s="4"/>
      <c r="H65" s="1" t="s">
        <v>222</v>
      </c>
      <c r="I65" s="4"/>
      <c r="J65" s="1" t="s">
        <v>216</v>
      </c>
      <c r="K65" s="5" t="str">
        <f t="shared" si="3"/>
        <v/>
      </c>
      <c r="L65" s="6" t="s">
        <v>150</v>
      </c>
      <c r="M65" s="1" t="s">
        <v>190</v>
      </c>
      <c r="O65" s="20"/>
      <c r="P65" s="18"/>
    </row>
    <row r="66" spans="1:16" s="12" customFormat="1" ht="121.5" x14ac:dyDescent="0.2">
      <c r="A66" s="1"/>
      <c r="B66" s="2" t="s">
        <v>256</v>
      </c>
      <c r="C66" s="3">
        <v>3550</v>
      </c>
      <c r="D66" s="3">
        <v>3550</v>
      </c>
      <c r="E66" s="1" t="s">
        <v>4</v>
      </c>
      <c r="F66" s="1" t="s">
        <v>257</v>
      </c>
      <c r="G66" s="4"/>
      <c r="H66" s="1" t="s">
        <v>257</v>
      </c>
      <c r="I66" s="4"/>
      <c r="J66" s="1" t="s">
        <v>246</v>
      </c>
      <c r="K66" s="5" t="str">
        <f>IF(N66="",L66,_xlfn.CONCAT(N66," เลขที่ ",O66," ลงวันที่ ",TEXT(P66,"[$-th-TH]d mmmm ") &amp; YEAR(P66)+543))</f>
        <v/>
      </c>
      <c r="L66" s="6" t="s">
        <v>150</v>
      </c>
      <c r="M66" s="1" t="s">
        <v>155</v>
      </c>
      <c r="O66" s="20"/>
    </row>
    <row r="67" spans="1:16" s="12" customFormat="1" ht="121.5" x14ac:dyDescent="0.2">
      <c r="A67" s="1"/>
      <c r="B67" s="2" t="s">
        <v>258</v>
      </c>
      <c r="C67" s="3">
        <v>12554.9</v>
      </c>
      <c r="D67" s="3">
        <v>12554.9</v>
      </c>
      <c r="E67" s="1" t="s">
        <v>4</v>
      </c>
      <c r="F67" s="1" t="s">
        <v>259</v>
      </c>
      <c r="G67" s="4"/>
      <c r="H67" s="1" t="s">
        <v>259</v>
      </c>
      <c r="I67" s="4"/>
      <c r="J67" s="1" t="s">
        <v>246</v>
      </c>
      <c r="K67" s="5" t="str">
        <f>IF(N67="",L67,_xlfn.CONCAT(N67," เลขที่ ",O67," ลงวันที่ ",TEXT(P67,"[$-th-TH]d mmmm ") &amp; YEAR(P67)+543))</f>
        <v/>
      </c>
      <c r="L67" s="6" t="s">
        <v>150</v>
      </c>
      <c r="M67" s="1" t="s">
        <v>155</v>
      </c>
      <c r="O67" s="20"/>
    </row>
    <row r="68" spans="1:16" s="12" customFormat="1" ht="121.5" x14ac:dyDescent="0.2">
      <c r="A68" s="1"/>
      <c r="B68" s="2" t="s">
        <v>52</v>
      </c>
      <c r="C68" s="3">
        <v>14380</v>
      </c>
      <c r="D68" s="3">
        <v>14380</v>
      </c>
      <c r="E68" s="1" t="s">
        <v>4</v>
      </c>
      <c r="F68" s="1" t="s">
        <v>260</v>
      </c>
      <c r="G68" s="4"/>
      <c r="H68" s="1" t="s">
        <v>260</v>
      </c>
      <c r="I68" s="4"/>
      <c r="J68" s="1" t="s">
        <v>246</v>
      </c>
      <c r="K68" s="5" t="str">
        <f>IF(N68="",L68,_xlfn.CONCAT(N68," เลขที่ ",O68," ลงวันที่ ",TEXT(P68,"[$-th-TH]d mmmm ") &amp; YEAR(P68)+543))</f>
        <v/>
      </c>
      <c r="L68" s="6" t="s">
        <v>150</v>
      </c>
      <c r="M68" s="1" t="s">
        <v>155</v>
      </c>
      <c r="O68" s="20"/>
    </row>
  </sheetData>
  <autoFilter ref="A1:P68">
    <sortState ref="A2:P68">
      <sortCondition ref="P2:P68"/>
      <sortCondition ref="O2:O68"/>
    </sortState>
  </autoFilter>
  <dataValidations count="1">
    <dataValidation type="list" allowBlank="1" showInputMessage="1" showErrorMessage="1" sqref="N1:N1048576">
      <formula1>"ใบสั่งซื้อ, ใบสั่งจ้าง, สัญญาซื้อ, สัญญาจ้าง, ข้อตกลง"</formula1>
    </dataValidation>
  </dataValidations>
  <pageMargins left="0.11811023622047245" right="0.11811023622047245" top="0.35433070866141736" bottom="0.15748031496062992" header="0.31496062992125984" footer="0.31496062992125984"/>
  <pageSetup paperSize="9" scale="72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M65392"/>
  <sheetViews>
    <sheetView view="pageBreakPreview" zoomScale="71" zoomScaleNormal="85" zoomScaleSheetLayoutView="71" workbookViewId="0">
      <pane xSplit="2" ySplit="5" topLeftCell="C6" activePane="bottomRight" state="frozen"/>
      <selection pane="topRight" activeCell="C1" sqref="C1"/>
      <selection pane="bottomLeft" activeCell="A2" sqref="A2"/>
      <selection pane="bottomRight" activeCell="F10" sqref="F10"/>
    </sheetView>
  </sheetViews>
  <sheetFormatPr defaultColWidth="26.42578125" defaultRowHeight="20.25" x14ac:dyDescent="0.3"/>
  <cols>
    <col min="1" max="1" width="12.85546875" style="26" customWidth="1"/>
    <col min="2" max="2" width="36.7109375" style="27" customWidth="1"/>
    <col min="3" max="3" width="22.7109375" style="28" customWidth="1"/>
    <col min="4" max="4" width="19.7109375" style="28" customWidth="1"/>
    <col min="5" max="5" width="21.5703125" style="26" bestFit="1" customWidth="1"/>
    <col min="6" max="6" width="30.7109375" style="27" customWidth="1"/>
    <col min="7" max="7" width="19.7109375" style="28" customWidth="1"/>
    <col min="8" max="8" width="30.7109375" style="29" customWidth="1"/>
    <col min="9" max="9" width="27" style="28" customWidth="1"/>
    <col min="10" max="10" width="30.7109375" style="27" customWidth="1"/>
    <col min="11" max="11" width="35.7109375" style="27" customWidth="1"/>
    <col min="12" max="16384" width="26.42578125" style="30"/>
  </cols>
  <sheetData>
    <row r="1" spans="1:11" ht="23.25" x14ac:dyDescent="0.3">
      <c r="A1" s="33"/>
      <c r="B1" s="104"/>
      <c r="C1" s="46"/>
      <c r="D1" s="46"/>
      <c r="E1" s="33"/>
      <c r="F1" s="104"/>
      <c r="G1" s="46"/>
      <c r="H1" s="106"/>
      <c r="I1" s="46"/>
      <c r="J1" s="104"/>
      <c r="K1" s="107" t="s">
        <v>3</v>
      </c>
    </row>
    <row r="2" spans="1:11" ht="23.25" x14ac:dyDescent="0.3">
      <c r="A2" s="383" t="s">
        <v>1766</v>
      </c>
      <c r="B2" s="383"/>
      <c r="C2" s="383"/>
      <c r="D2" s="383"/>
      <c r="E2" s="383"/>
      <c r="F2" s="383"/>
      <c r="G2" s="383"/>
      <c r="H2" s="383"/>
      <c r="I2" s="383"/>
      <c r="J2" s="383"/>
      <c r="K2" s="383"/>
    </row>
    <row r="3" spans="1:11" ht="23.25" x14ac:dyDescent="0.3">
      <c r="A3" s="383" t="s">
        <v>277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</row>
    <row r="4" spans="1:11" ht="23.25" x14ac:dyDescent="0.3">
      <c r="A4" s="384" t="s">
        <v>1767</v>
      </c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1" s="31" customFormat="1" ht="63" customHeight="1" x14ac:dyDescent="0.2">
      <c r="A5" s="100" t="s">
        <v>0</v>
      </c>
      <c r="B5" s="100" t="s">
        <v>1</v>
      </c>
      <c r="C5" s="101" t="s">
        <v>552</v>
      </c>
      <c r="D5" s="101" t="s">
        <v>281</v>
      </c>
      <c r="E5" s="100" t="s">
        <v>2</v>
      </c>
      <c r="F5" s="385" t="s">
        <v>317</v>
      </c>
      <c r="G5" s="386"/>
      <c r="H5" s="387" t="s">
        <v>318</v>
      </c>
      <c r="I5" s="388"/>
      <c r="J5" s="100" t="s">
        <v>271</v>
      </c>
      <c r="K5" s="100" t="s">
        <v>316</v>
      </c>
    </row>
    <row r="6" spans="1:11" s="32" customFormat="1" ht="23.25" x14ac:dyDescent="0.2">
      <c r="A6" s="102" t="s">
        <v>307</v>
      </c>
      <c r="B6" s="102" t="s">
        <v>308</v>
      </c>
      <c r="C6" s="101" t="s">
        <v>309</v>
      </c>
      <c r="D6" s="101" t="s">
        <v>310</v>
      </c>
      <c r="E6" s="102" t="s">
        <v>311</v>
      </c>
      <c r="F6" s="389" t="s">
        <v>312</v>
      </c>
      <c r="G6" s="390"/>
      <c r="H6" s="389" t="s">
        <v>313</v>
      </c>
      <c r="I6" s="390"/>
      <c r="J6" s="102" t="s">
        <v>314</v>
      </c>
      <c r="K6" s="102" t="s">
        <v>315</v>
      </c>
    </row>
    <row r="7" spans="1:11" ht="80.099999999999994" customHeight="1" x14ac:dyDescent="0.3">
      <c r="A7" s="49">
        <v>1</v>
      </c>
      <c r="B7" s="50" t="s">
        <v>1348</v>
      </c>
      <c r="C7" s="51">
        <v>26400</v>
      </c>
      <c r="D7" s="52">
        <v>26400</v>
      </c>
      <c r="E7" s="53" t="s">
        <v>4</v>
      </c>
      <c r="F7" s="54" t="s">
        <v>1832</v>
      </c>
      <c r="G7" s="40">
        <v>26400</v>
      </c>
      <c r="H7" s="54" t="s">
        <v>1832</v>
      </c>
      <c r="I7" s="40">
        <v>26400</v>
      </c>
      <c r="J7" s="54" t="s">
        <v>328</v>
      </c>
      <c r="K7" s="54" t="s">
        <v>1718</v>
      </c>
    </row>
    <row r="8" spans="1:11" ht="80.099999999999994" customHeight="1" x14ac:dyDescent="0.3">
      <c r="A8" s="55">
        <v>2</v>
      </c>
      <c r="B8" s="56" t="s">
        <v>1347</v>
      </c>
      <c r="C8" s="51">
        <v>50000</v>
      </c>
      <c r="D8" s="52">
        <v>50000</v>
      </c>
      <c r="E8" s="53" t="s">
        <v>4</v>
      </c>
      <c r="F8" s="56" t="s">
        <v>604</v>
      </c>
      <c r="G8" s="57">
        <v>23620</v>
      </c>
      <c r="H8" s="56" t="s">
        <v>89</v>
      </c>
      <c r="I8" s="57">
        <v>23620</v>
      </c>
      <c r="J8" s="54" t="s">
        <v>328</v>
      </c>
      <c r="K8" s="39" t="s">
        <v>1719</v>
      </c>
    </row>
    <row r="9" spans="1:11" ht="80.099999999999994" customHeight="1" x14ac:dyDescent="0.3">
      <c r="A9" s="49">
        <v>3</v>
      </c>
      <c r="B9" s="41" t="s">
        <v>1750</v>
      </c>
      <c r="C9" s="51">
        <v>10680</v>
      </c>
      <c r="D9" s="52">
        <v>10680</v>
      </c>
      <c r="E9" s="53" t="s">
        <v>4</v>
      </c>
      <c r="F9" s="54" t="s">
        <v>1769</v>
      </c>
      <c r="G9" s="40">
        <v>10680</v>
      </c>
      <c r="H9" s="54" t="s">
        <v>1770</v>
      </c>
      <c r="I9" s="40">
        <v>10680</v>
      </c>
      <c r="J9" s="54" t="s">
        <v>328</v>
      </c>
      <c r="K9" s="41" t="s">
        <v>1720</v>
      </c>
    </row>
    <row r="10" spans="1:11" ht="147" x14ac:dyDescent="0.3">
      <c r="A10" s="49">
        <v>4</v>
      </c>
      <c r="B10" s="41" t="s">
        <v>1751</v>
      </c>
      <c r="C10" s="51">
        <v>144000</v>
      </c>
      <c r="D10" s="52">
        <v>144000</v>
      </c>
      <c r="E10" s="53" t="s">
        <v>4</v>
      </c>
      <c r="F10" s="41" t="s">
        <v>605</v>
      </c>
      <c r="G10" s="40" t="s">
        <v>606</v>
      </c>
      <c r="H10" s="41" t="s">
        <v>1760</v>
      </c>
      <c r="I10" s="40" t="s">
        <v>606</v>
      </c>
      <c r="J10" s="54" t="s">
        <v>328</v>
      </c>
      <c r="K10" s="41" t="s">
        <v>1720</v>
      </c>
    </row>
    <row r="11" spans="1:11" ht="129.94999999999999" customHeight="1" x14ac:dyDescent="0.3">
      <c r="A11" s="49">
        <v>5</v>
      </c>
      <c r="B11" s="41" t="s">
        <v>1349</v>
      </c>
      <c r="C11" s="51">
        <v>499920</v>
      </c>
      <c r="D11" s="52">
        <v>499920</v>
      </c>
      <c r="E11" s="53" t="s">
        <v>4</v>
      </c>
      <c r="F11" s="41" t="s">
        <v>605</v>
      </c>
      <c r="G11" s="40" t="s">
        <v>608</v>
      </c>
      <c r="H11" s="41" t="s">
        <v>1760</v>
      </c>
      <c r="I11" s="40" t="s">
        <v>608</v>
      </c>
      <c r="J11" s="54" t="s">
        <v>328</v>
      </c>
      <c r="K11" s="41" t="s">
        <v>1736</v>
      </c>
    </row>
    <row r="12" spans="1:11" ht="80.099999999999994" customHeight="1" x14ac:dyDescent="0.3">
      <c r="A12" s="49">
        <v>6</v>
      </c>
      <c r="B12" s="54" t="s">
        <v>1322</v>
      </c>
      <c r="C12" s="51">
        <v>30000</v>
      </c>
      <c r="D12" s="52">
        <v>30000</v>
      </c>
      <c r="E12" s="53" t="s">
        <v>4</v>
      </c>
      <c r="F12" s="58" t="s">
        <v>607</v>
      </c>
      <c r="G12" s="40">
        <v>30000</v>
      </c>
      <c r="H12" s="58" t="s">
        <v>614</v>
      </c>
      <c r="I12" s="59">
        <v>30000</v>
      </c>
      <c r="J12" s="54" t="s">
        <v>328</v>
      </c>
      <c r="K12" s="54" t="s">
        <v>1721</v>
      </c>
    </row>
    <row r="13" spans="1:11" ht="80.099999999999994" customHeight="1" x14ac:dyDescent="0.3">
      <c r="A13" s="49">
        <v>7</v>
      </c>
      <c r="B13" s="54" t="s">
        <v>1314</v>
      </c>
      <c r="C13" s="51">
        <v>35000</v>
      </c>
      <c r="D13" s="52">
        <v>35000</v>
      </c>
      <c r="E13" s="53" t="s">
        <v>4</v>
      </c>
      <c r="F13" s="54" t="s">
        <v>609</v>
      </c>
      <c r="G13" s="40">
        <v>35000</v>
      </c>
      <c r="H13" s="54" t="s">
        <v>613</v>
      </c>
      <c r="I13" s="40">
        <v>35000</v>
      </c>
      <c r="J13" s="54" t="s">
        <v>328</v>
      </c>
      <c r="K13" s="54" t="s">
        <v>1722</v>
      </c>
    </row>
    <row r="14" spans="1:11" ht="45" customHeight="1" x14ac:dyDescent="0.3">
      <c r="A14" s="396">
        <v>8</v>
      </c>
      <c r="B14" s="394" t="s">
        <v>1350</v>
      </c>
      <c r="C14" s="405">
        <v>68000</v>
      </c>
      <c r="D14" s="404">
        <v>68000</v>
      </c>
      <c r="E14" s="401" t="s">
        <v>4</v>
      </c>
      <c r="F14" s="54" t="s">
        <v>610</v>
      </c>
      <c r="G14" s="40">
        <v>68000</v>
      </c>
      <c r="H14" s="394" t="s">
        <v>774</v>
      </c>
      <c r="I14" s="404">
        <v>68000</v>
      </c>
      <c r="J14" s="394" t="s">
        <v>328</v>
      </c>
      <c r="K14" s="394" t="s">
        <v>1723</v>
      </c>
    </row>
    <row r="15" spans="1:11" ht="45" customHeight="1" x14ac:dyDescent="0.3">
      <c r="A15" s="397"/>
      <c r="B15" s="395"/>
      <c r="C15" s="399"/>
      <c r="D15" s="399"/>
      <c r="E15" s="402"/>
      <c r="F15" s="54" t="s">
        <v>611</v>
      </c>
      <c r="G15" s="40">
        <v>74000</v>
      </c>
      <c r="H15" s="395"/>
      <c r="I15" s="399"/>
      <c r="J15" s="395"/>
      <c r="K15" s="395"/>
    </row>
    <row r="16" spans="1:11" ht="45" customHeight="1" x14ac:dyDescent="0.3">
      <c r="A16" s="397"/>
      <c r="B16" s="395"/>
      <c r="C16" s="399"/>
      <c r="D16" s="399"/>
      <c r="E16" s="402"/>
      <c r="F16" s="61" t="s">
        <v>612</v>
      </c>
      <c r="G16" s="40">
        <v>90000</v>
      </c>
      <c r="H16" s="395"/>
      <c r="I16" s="399"/>
      <c r="J16" s="395"/>
      <c r="K16" s="395"/>
    </row>
    <row r="17" spans="1:11" ht="80.099999999999994" customHeight="1" x14ac:dyDescent="0.3">
      <c r="A17" s="55">
        <v>9</v>
      </c>
      <c r="B17" s="50" t="s">
        <v>342</v>
      </c>
      <c r="C17" s="62">
        <v>53500</v>
      </c>
      <c r="D17" s="62">
        <v>53500</v>
      </c>
      <c r="E17" s="53" t="s">
        <v>4</v>
      </c>
      <c r="F17" s="61" t="s">
        <v>616</v>
      </c>
      <c r="G17" s="62">
        <v>53500</v>
      </c>
      <c r="H17" s="63" t="s">
        <v>620</v>
      </c>
      <c r="I17" s="62">
        <v>53500</v>
      </c>
      <c r="J17" s="54" t="s">
        <v>328</v>
      </c>
      <c r="K17" s="54" t="s">
        <v>1787</v>
      </c>
    </row>
    <row r="18" spans="1:11" ht="45" customHeight="1" x14ac:dyDescent="0.3">
      <c r="A18" s="396">
        <v>10</v>
      </c>
      <c r="B18" s="394" t="s">
        <v>1323</v>
      </c>
      <c r="C18" s="398">
        <v>7704</v>
      </c>
      <c r="D18" s="400">
        <v>7704</v>
      </c>
      <c r="E18" s="401" t="s">
        <v>4</v>
      </c>
      <c r="F18" s="61" t="s">
        <v>1830</v>
      </c>
      <c r="G18" s="62">
        <v>7704</v>
      </c>
      <c r="H18" s="403" t="s">
        <v>1831</v>
      </c>
      <c r="I18" s="404">
        <v>7704</v>
      </c>
      <c r="J18" s="394" t="s">
        <v>328</v>
      </c>
      <c r="K18" s="394" t="s">
        <v>1786</v>
      </c>
    </row>
    <row r="19" spans="1:11" ht="45" customHeight="1" x14ac:dyDescent="0.3">
      <c r="A19" s="397"/>
      <c r="B19" s="395"/>
      <c r="C19" s="399"/>
      <c r="D19" s="399"/>
      <c r="E19" s="402"/>
      <c r="F19" s="61" t="s">
        <v>1313</v>
      </c>
      <c r="G19" s="62">
        <v>9630</v>
      </c>
      <c r="H19" s="395"/>
      <c r="I19" s="399"/>
      <c r="J19" s="395"/>
      <c r="K19" s="395"/>
    </row>
    <row r="20" spans="1:11" ht="45" customHeight="1" x14ac:dyDescent="0.3">
      <c r="A20" s="397"/>
      <c r="B20" s="395"/>
      <c r="C20" s="399"/>
      <c r="D20" s="399"/>
      <c r="E20" s="402"/>
      <c r="F20" s="61" t="s">
        <v>617</v>
      </c>
      <c r="G20" s="40">
        <v>10272</v>
      </c>
      <c r="H20" s="395"/>
      <c r="I20" s="399"/>
      <c r="J20" s="395"/>
      <c r="K20" s="395"/>
    </row>
    <row r="21" spans="1:11" ht="45" customHeight="1" x14ac:dyDescent="0.3">
      <c r="A21" s="396">
        <v>11</v>
      </c>
      <c r="B21" s="394" t="s">
        <v>1324</v>
      </c>
      <c r="C21" s="398">
        <v>7575.6</v>
      </c>
      <c r="D21" s="400">
        <v>7575.6</v>
      </c>
      <c r="E21" s="401" t="s">
        <v>4</v>
      </c>
      <c r="F21" s="61" t="s">
        <v>618</v>
      </c>
      <c r="G21" s="40">
        <v>7575.6</v>
      </c>
      <c r="H21" s="394" t="s">
        <v>624</v>
      </c>
      <c r="I21" s="404">
        <v>7575.6</v>
      </c>
      <c r="J21" s="394" t="s">
        <v>328</v>
      </c>
      <c r="K21" s="394" t="s">
        <v>1788</v>
      </c>
    </row>
    <row r="22" spans="1:11" ht="45" customHeight="1" x14ac:dyDescent="0.3">
      <c r="A22" s="397"/>
      <c r="B22" s="395"/>
      <c r="C22" s="399"/>
      <c r="D22" s="399"/>
      <c r="E22" s="402"/>
      <c r="F22" s="61" t="s">
        <v>619</v>
      </c>
      <c r="G22" s="40">
        <v>10259.16</v>
      </c>
      <c r="H22" s="395"/>
      <c r="I22" s="399"/>
      <c r="J22" s="395"/>
      <c r="K22" s="395"/>
    </row>
    <row r="23" spans="1:11" ht="45" customHeight="1" x14ac:dyDescent="0.3">
      <c r="A23" s="397"/>
      <c r="B23" s="395"/>
      <c r="C23" s="399"/>
      <c r="D23" s="399"/>
      <c r="E23" s="402"/>
      <c r="F23" s="61" t="s">
        <v>617</v>
      </c>
      <c r="G23" s="40">
        <v>11543.16</v>
      </c>
      <c r="H23" s="395"/>
      <c r="I23" s="399"/>
      <c r="J23" s="395"/>
      <c r="K23" s="395"/>
    </row>
    <row r="24" spans="1:11" ht="45" customHeight="1" x14ac:dyDescent="0.3">
      <c r="A24" s="396">
        <v>12</v>
      </c>
      <c r="B24" s="394" t="s">
        <v>1325</v>
      </c>
      <c r="C24" s="398">
        <v>7575.6</v>
      </c>
      <c r="D24" s="400">
        <v>7575.6</v>
      </c>
      <c r="E24" s="401" t="s">
        <v>4</v>
      </c>
      <c r="F24" s="61" t="s">
        <v>618</v>
      </c>
      <c r="G24" s="40">
        <v>7575.6</v>
      </c>
      <c r="H24" s="394" t="s">
        <v>621</v>
      </c>
      <c r="I24" s="404">
        <v>7575.6</v>
      </c>
      <c r="J24" s="394" t="s">
        <v>328</v>
      </c>
      <c r="K24" s="394" t="s">
        <v>1789</v>
      </c>
    </row>
    <row r="25" spans="1:11" ht="45" customHeight="1" x14ac:dyDescent="0.3">
      <c r="A25" s="397"/>
      <c r="B25" s="395"/>
      <c r="C25" s="399"/>
      <c r="D25" s="399"/>
      <c r="E25" s="402"/>
      <c r="F25" s="61" t="s">
        <v>619</v>
      </c>
      <c r="G25" s="40">
        <v>10259.16</v>
      </c>
      <c r="H25" s="395"/>
      <c r="I25" s="399"/>
      <c r="J25" s="395"/>
      <c r="K25" s="395"/>
    </row>
    <row r="26" spans="1:11" ht="45" customHeight="1" x14ac:dyDescent="0.3">
      <c r="A26" s="397"/>
      <c r="B26" s="395"/>
      <c r="C26" s="399"/>
      <c r="D26" s="399"/>
      <c r="E26" s="402"/>
      <c r="F26" s="61" t="s">
        <v>617</v>
      </c>
      <c r="G26" s="40">
        <v>10272</v>
      </c>
      <c r="H26" s="395"/>
      <c r="I26" s="399"/>
      <c r="J26" s="395"/>
      <c r="K26" s="395"/>
    </row>
    <row r="27" spans="1:11" ht="45" customHeight="1" x14ac:dyDescent="0.3">
      <c r="A27" s="396">
        <v>13</v>
      </c>
      <c r="B27" s="394" t="s">
        <v>385</v>
      </c>
      <c r="C27" s="398">
        <v>7575.6</v>
      </c>
      <c r="D27" s="400">
        <v>7575.6</v>
      </c>
      <c r="E27" s="401" t="s">
        <v>4</v>
      </c>
      <c r="F27" s="61" t="s">
        <v>618</v>
      </c>
      <c r="G27" s="40">
        <v>7575.6</v>
      </c>
      <c r="H27" s="394" t="s">
        <v>624</v>
      </c>
      <c r="I27" s="404">
        <v>7575.6</v>
      </c>
      <c r="J27" s="394" t="s">
        <v>328</v>
      </c>
      <c r="K27" s="394" t="s">
        <v>1790</v>
      </c>
    </row>
    <row r="28" spans="1:11" ht="45" customHeight="1" x14ac:dyDescent="0.3">
      <c r="A28" s="397"/>
      <c r="B28" s="395"/>
      <c r="C28" s="399"/>
      <c r="D28" s="399"/>
      <c r="E28" s="402"/>
      <c r="F28" s="61" t="s">
        <v>622</v>
      </c>
      <c r="G28" s="40">
        <v>7691.16</v>
      </c>
      <c r="H28" s="395"/>
      <c r="I28" s="399"/>
      <c r="J28" s="395"/>
      <c r="K28" s="395"/>
    </row>
    <row r="29" spans="1:11" ht="45" customHeight="1" x14ac:dyDescent="0.3">
      <c r="A29" s="397"/>
      <c r="B29" s="395"/>
      <c r="C29" s="399"/>
      <c r="D29" s="399"/>
      <c r="E29" s="402"/>
      <c r="F29" s="61" t="s">
        <v>623</v>
      </c>
      <c r="G29" s="40">
        <v>12827.16</v>
      </c>
      <c r="H29" s="395"/>
      <c r="I29" s="399"/>
      <c r="J29" s="395"/>
      <c r="K29" s="395"/>
    </row>
    <row r="30" spans="1:11" ht="45" customHeight="1" x14ac:dyDescent="0.3">
      <c r="A30" s="396">
        <v>14</v>
      </c>
      <c r="B30" s="394" t="s">
        <v>386</v>
      </c>
      <c r="C30" s="398">
        <v>7575.6</v>
      </c>
      <c r="D30" s="400">
        <v>7575.6</v>
      </c>
      <c r="E30" s="401" t="s">
        <v>4</v>
      </c>
      <c r="F30" s="61" t="s">
        <v>618</v>
      </c>
      <c r="G30" s="40">
        <v>7575.6</v>
      </c>
      <c r="H30" s="394" t="s">
        <v>621</v>
      </c>
      <c r="I30" s="404">
        <v>7575.6</v>
      </c>
      <c r="J30" s="394" t="s">
        <v>328</v>
      </c>
      <c r="K30" s="394" t="s">
        <v>1791</v>
      </c>
    </row>
    <row r="31" spans="1:11" ht="45" customHeight="1" x14ac:dyDescent="0.3">
      <c r="A31" s="397"/>
      <c r="B31" s="395"/>
      <c r="C31" s="399"/>
      <c r="D31" s="399"/>
      <c r="E31" s="402"/>
      <c r="F31" s="61" t="s">
        <v>619</v>
      </c>
      <c r="G31" s="40">
        <v>10259.16</v>
      </c>
      <c r="H31" s="395"/>
      <c r="I31" s="399"/>
      <c r="J31" s="395"/>
      <c r="K31" s="395"/>
    </row>
    <row r="32" spans="1:11" ht="45" customHeight="1" x14ac:dyDescent="0.3">
      <c r="A32" s="397"/>
      <c r="B32" s="395"/>
      <c r="C32" s="399"/>
      <c r="D32" s="399"/>
      <c r="E32" s="402"/>
      <c r="F32" s="61" t="s">
        <v>617</v>
      </c>
      <c r="G32" s="40">
        <v>11543.16</v>
      </c>
      <c r="H32" s="395"/>
      <c r="I32" s="399"/>
      <c r="J32" s="395"/>
      <c r="K32" s="395"/>
    </row>
    <row r="33" spans="1:11" ht="45" customHeight="1" x14ac:dyDescent="0.3">
      <c r="A33" s="396">
        <v>15</v>
      </c>
      <c r="B33" s="394" t="s">
        <v>1326</v>
      </c>
      <c r="C33" s="398">
        <v>7575.6</v>
      </c>
      <c r="D33" s="400">
        <v>7575.6</v>
      </c>
      <c r="E33" s="401" t="s">
        <v>4</v>
      </c>
      <c r="F33" s="61" t="s">
        <v>618</v>
      </c>
      <c r="G33" s="40">
        <v>7575.6</v>
      </c>
      <c r="H33" s="394" t="s">
        <v>621</v>
      </c>
      <c r="I33" s="404">
        <v>7575.6</v>
      </c>
      <c r="J33" s="394" t="s">
        <v>328</v>
      </c>
      <c r="K33" s="394" t="s">
        <v>1792</v>
      </c>
    </row>
    <row r="34" spans="1:11" ht="45" customHeight="1" x14ac:dyDescent="0.3">
      <c r="A34" s="397"/>
      <c r="B34" s="395"/>
      <c r="C34" s="399"/>
      <c r="D34" s="399"/>
      <c r="E34" s="402"/>
      <c r="F34" s="61" t="s">
        <v>619</v>
      </c>
      <c r="G34" s="40">
        <v>8975.16</v>
      </c>
      <c r="H34" s="395"/>
      <c r="I34" s="399"/>
      <c r="J34" s="395"/>
      <c r="K34" s="395"/>
    </row>
    <row r="35" spans="1:11" ht="45" customHeight="1" x14ac:dyDescent="0.3">
      <c r="A35" s="397"/>
      <c r="B35" s="395"/>
      <c r="C35" s="399"/>
      <c r="D35" s="399"/>
      <c r="E35" s="402"/>
      <c r="F35" s="61" t="s">
        <v>617</v>
      </c>
      <c r="G35" s="40">
        <v>10259.16</v>
      </c>
      <c r="H35" s="395"/>
      <c r="I35" s="399"/>
      <c r="J35" s="395"/>
      <c r="K35" s="395"/>
    </row>
    <row r="36" spans="1:11" ht="45" customHeight="1" x14ac:dyDescent="0.3">
      <c r="A36" s="396">
        <v>16</v>
      </c>
      <c r="B36" s="394" t="s">
        <v>387</v>
      </c>
      <c r="C36" s="398">
        <v>7704</v>
      </c>
      <c r="D36" s="400">
        <v>7704</v>
      </c>
      <c r="E36" s="401" t="s">
        <v>4</v>
      </c>
      <c r="F36" s="61" t="s">
        <v>1830</v>
      </c>
      <c r="G36" s="40">
        <v>7704</v>
      </c>
      <c r="H36" s="394" t="s">
        <v>1831</v>
      </c>
      <c r="I36" s="404">
        <v>7704</v>
      </c>
      <c r="J36" s="394" t="s">
        <v>328</v>
      </c>
      <c r="K36" s="394" t="s">
        <v>1793</v>
      </c>
    </row>
    <row r="37" spans="1:11" ht="45" customHeight="1" x14ac:dyDescent="0.3">
      <c r="A37" s="397"/>
      <c r="B37" s="395"/>
      <c r="C37" s="399"/>
      <c r="D37" s="399"/>
      <c r="E37" s="402"/>
      <c r="F37" s="61" t="s">
        <v>625</v>
      </c>
      <c r="G37" s="40">
        <v>7704</v>
      </c>
      <c r="H37" s="395"/>
      <c r="I37" s="399"/>
      <c r="J37" s="395"/>
      <c r="K37" s="395"/>
    </row>
    <row r="38" spans="1:11" ht="45" customHeight="1" x14ac:dyDescent="0.3">
      <c r="A38" s="397"/>
      <c r="B38" s="395"/>
      <c r="C38" s="399"/>
      <c r="D38" s="399"/>
      <c r="E38" s="402"/>
      <c r="F38" s="61" t="s">
        <v>617</v>
      </c>
      <c r="G38" s="40">
        <v>10272</v>
      </c>
      <c r="H38" s="395"/>
      <c r="I38" s="399"/>
      <c r="J38" s="395"/>
      <c r="K38" s="395"/>
    </row>
    <row r="39" spans="1:11" ht="45" customHeight="1" x14ac:dyDescent="0.3">
      <c r="A39" s="396">
        <v>17</v>
      </c>
      <c r="B39" s="394" t="s">
        <v>1327</v>
      </c>
      <c r="C39" s="398">
        <v>7100000</v>
      </c>
      <c r="D39" s="400">
        <v>7100000</v>
      </c>
      <c r="E39" s="407" t="s">
        <v>55</v>
      </c>
      <c r="F39" s="61" t="s">
        <v>1761</v>
      </c>
      <c r="G39" s="40">
        <v>6750000</v>
      </c>
      <c r="H39" s="394" t="s">
        <v>1762</v>
      </c>
      <c r="I39" s="400">
        <v>6750000</v>
      </c>
      <c r="J39" s="394" t="s">
        <v>328</v>
      </c>
      <c r="K39" s="408" t="s">
        <v>1724</v>
      </c>
    </row>
    <row r="40" spans="1:11" ht="45" customHeight="1" x14ac:dyDescent="0.3">
      <c r="A40" s="397"/>
      <c r="B40" s="395"/>
      <c r="C40" s="399"/>
      <c r="D40" s="399"/>
      <c r="E40" s="402"/>
      <c r="F40" s="61" t="s">
        <v>626</v>
      </c>
      <c r="G40" s="40">
        <v>7000000</v>
      </c>
      <c r="H40" s="395"/>
      <c r="I40" s="399"/>
      <c r="J40" s="395"/>
      <c r="K40" s="395"/>
    </row>
    <row r="41" spans="1:11" ht="80.099999999999994" customHeight="1" x14ac:dyDescent="0.3">
      <c r="A41" s="49">
        <v>18</v>
      </c>
      <c r="B41" s="50" t="s">
        <v>1320</v>
      </c>
      <c r="C41" s="51">
        <v>234000</v>
      </c>
      <c r="D41" s="51">
        <v>234000</v>
      </c>
      <c r="E41" s="53" t="s">
        <v>4</v>
      </c>
      <c r="F41" s="50" t="s">
        <v>627</v>
      </c>
      <c r="G41" s="65">
        <v>234000</v>
      </c>
      <c r="H41" s="50" t="s">
        <v>635</v>
      </c>
      <c r="I41" s="65">
        <v>234000</v>
      </c>
      <c r="J41" s="54" t="s">
        <v>328</v>
      </c>
      <c r="K41" s="66" t="s">
        <v>1725</v>
      </c>
    </row>
    <row r="42" spans="1:11" ht="80.099999999999994" customHeight="1" x14ac:dyDescent="0.3">
      <c r="A42" s="49">
        <v>19</v>
      </c>
      <c r="B42" s="50" t="s">
        <v>1321</v>
      </c>
      <c r="C42" s="51">
        <v>424800</v>
      </c>
      <c r="D42" s="51">
        <v>424800</v>
      </c>
      <c r="E42" s="53" t="s">
        <v>4</v>
      </c>
      <c r="F42" s="50" t="s">
        <v>627</v>
      </c>
      <c r="G42" s="65">
        <v>424800</v>
      </c>
      <c r="H42" s="50" t="s">
        <v>636</v>
      </c>
      <c r="I42" s="65">
        <v>424800</v>
      </c>
      <c r="J42" s="54" t="s">
        <v>328</v>
      </c>
      <c r="K42" s="66" t="s">
        <v>343</v>
      </c>
    </row>
    <row r="43" spans="1:11" ht="80.099999999999994" customHeight="1" x14ac:dyDescent="0.3">
      <c r="A43" s="55">
        <v>20</v>
      </c>
      <c r="B43" s="54" t="s">
        <v>1315</v>
      </c>
      <c r="C43" s="65">
        <v>240000</v>
      </c>
      <c r="D43" s="40">
        <v>240000</v>
      </c>
      <c r="E43" s="53" t="s">
        <v>4</v>
      </c>
      <c r="F43" s="54" t="s">
        <v>628</v>
      </c>
      <c r="G43" s="40">
        <v>240000</v>
      </c>
      <c r="H43" s="54" t="s">
        <v>637</v>
      </c>
      <c r="I43" s="40">
        <v>240000</v>
      </c>
      <c r="J43" s="54" t="s">
        <v>1583</v>
      </c>
      <c r="K43" s="54" t="s">
        <v>1794</v>
      </c>
    </row>
    <row r="44" spans="1:11" ht="80.099999999999994" customHeight="1" x14ac:dyDescent="0.3">
      <c r="A44" s="55">
        <v>21</v>
      </c>
      <c r="B44" s="54" t="s">
        <v>1752</v>
      </c>
      <c r="C44" s="65">
        <v>204000</v>
      </c>
      <c r="D44" s="40">
        <v>204000</v>
      </c>
      <c r="E44" s="53" t="s">
        <v>4</v>
      </c>
      <c r="F44" s="54" t="s">
        <v>630</v>
      </c>
      <c r="G44" s="40">
        <v>204000</v>
      </c>
      <c r="H44" s="54" t="s">
        <v>630</v>
      </c>
      <c r="I44" s="40">
        <v>204000</v>
      </c>
      <c r="J44" s="54" t="s">
        <v>1583</v>
      </c>
      <c r="K44" s="54" t="s">
        <v>1795</v>
      </c>
    </row>
    <row r="45" spans="1:11" ht="80.099999999999994" customHeight="1" x14ac:dyDescent="0.3">
      <c r="A45" s="55">
        <v>22</v>
      </c>
      <c r="B45" s="54" t="s">
        <v>1543</v>
      </c>
      <c r="C45" s="65">
        <v>264000</v>
      </c>
      <c r="D45" s="40">
        <v>264000</v>
      </c>
      <c r="E45" s="53" t="s">
        <v>4</v>
      </c>
      <c r="F45" s="54" t="s">
        <v>629</v>
      </c>
      <c r="G45" s="40">
        <v>264000</v>
      </c>
      <c r="H45" s="54" t="s">
        <v>638</v>
      </c>
      <c r="I45" s="40">
        <v>264000</v>
      </c>
      <c r="J45" s="54" t="s">
        <v>1598</v>
      </c>
      <c r="K45" s="54" t="s">
        <v>1796</v>
      </c>
    </row>
    <row r="46" spans="1:11" ht="80.099999999999994" customHeight="1" x14ac:dyDescent="0.3">
      <c r="A46" s="55">
        <v>23</v>
      </c>
      <c r="B46" s="54" t="s">
        <v>1753</v>
      </c>
      <c r="C46" s="65">
        <v>144000</v>
      </c>
      <c r="D46" s="40">
        <v>144000</v>
      </c>
      <c r="E46" s="53" t="s">
        <v>4</v>
      </c>
      <c r="F46" s="54" t="s">
        <v>631</v>
      </c>
      <c r="G46" s="40">
        <v>144000</v>
      </c>
      <c r="H46" s="67" t="s">
        <v>639</v>
      </c>
      <c r="I46" s="40">
        <v>144000</v>
      </c>
      <c r="J46" s="54" t="s">
        <v>1598</v>
      </c>
      <c r="K46" s="54" t="s">
        <v>1797</v>
      </c>
    </row>
    <row r="47" spans="1:11" ht="80.099999999999994" customHeight="1" x14ac:dyDescent="0.3">
      <c r="A47" s="49">
        <v>24</v>
      </c>
      <c r="B47" s="54" t="s">
        <v>1754</v>
      </c>
      <c r="C47" s="51">
        <v>132000</v>
      </c>
      <c r="D47" s="52">
        <v>132000</v>
      </c>
      <c r="E47" s="53" t="s">
        <v>4</v>
      </c>
      <c r="F47" s="54" t="s">
        <v>632</v>
      </c>
      <c r="G47" s="40">
        <v>132000</v>
      </c>
      <c r="H47" s="67" t="s">
        <v>640</v>
      </c>
      <c r="I47" s="40">
        <v>132000</v>
      </c>
      <c r="J47" s="54" t="s">
        <v>1583</v>
      </c>
      <c r="K47" s="54" t="s">
        <v>346</v>
      </c>
    </row>
    <row r="48" spans="1:11" ht="80.099999999999994" customHeight="1" x14ac:dyDescent="0.3">
      <c r="A48" s="55">
        <v>25</v>
      </c>
      <c r="B48" s="56" t="s">
        <v>330</v>
      </c>
      <c r="C48" s="62">
        <v>1564340</v>
      </c>
      <c r="D48" s="68">
        <v>1564340</v>
      </c>
      <c r="E48" s="53" t="s">
        <v>4</v>
      </c>
      <c r="F48" s="69" t="s">
        <v>633</v>
      </c>
      <c r="G48" s="68">
        <v>1564340</v>
      </c>
      <c r="H48" s="69" t="s">
        <v>641</v>
      </c>
      <c r="I48" s="68">
        <v>1564340</v>
      </c>
      <c r="J48" s="69" t="s">
        <v>134</v>
      </c>
      <c r="K48" s="70" t="s">
        <v>1737</v>
      </c>
    </row>
    <row r="49" spans="1:11" ht="80.099999999999994" customHeight="1" x14ac:dyDescent="0.3">
      <c r="A49" s="49">
        <v>26</v>
      </c>
      <c r="B49" s="69" t="s">
        <v>1785</v>
      </c>
      <c r="C49" s="71">
        <v>850976</v>
      </c>
      <c r="D49" s="72">
        <v>850976</v>
      </c>
      <c r="E49" s="53" t="s">
        <v>4</v>
      </c>
      <c r="F49" s="56" t="s">
        <v>1316</v>
      </c>
      <c r="G49" s="57">
        <v>850976</v>
      </c>
      <c r="H49" s="56" t="s">
        <v>642</v>
      </c>
      <c r="I49" s="57">
        <v>850976</v>
      </c>
      <c r="J49" s="69" t="s">
        <v>134</v>
      </c>
      <c r="K49" s="70" t="s">
        <v>1738</v>
      </c>
    </row>
    <row r="50" spans="1:11" ht="45" customHeight="1" x14ac:dyDescent="0.3">
      <c r="A50" s="410">
        <v>27</v>
      </c>
      <c r="B50" s="411" t="s">
        <v>331</v>
      </c>
      <c r="C50" s="412">
        <v>220800</v>
      </c>
      <c r="D50" s="413">
        <v>220800</v>
      </c>
      <c r="E50" s="401" t="s">
        <v>4</v>
      </c>
      <c r="F50" s="54" t="s">
        <v>1764</v>
      </c>
      <c r="G50" s="40">
        <v>110400</v>
      </c>
      <c r="H50" s="54" t="s">
        <v>643</v>
      </c>
      <c r="I50" s="40">
        <v>110400</v>
      </c>
      <c r="J50" s="394" t="s">
        <v>328</v>
      </c>
      <c r="K50" s="406" t="s">
        <v>1798</v>
      </c>
    </row>
    <row r="51" spans="1:11" ht="45" customHeight="1" x14ac:dyDescent="0.3">
      <c r="A51" s="397"/>
      <c r="B51" s="395"/>
      <c r="C51" s="399"/>
      <c r="D51" s="399"/>
      <c r="E51" s="402"/>
      <c r="F51" s="54" t="s">
        <v>1763</v>
      </c>
      <c r="G51" s="40">
        <v>110400</v>
      </c>
      <c r="H51" s="54" t="s">
        <v>634</v>
      </c>
      <c r="I51" s="40">
        <v>110400</v>
      </c>
      <c r="J51" s="395"/>
      <c r="K51" s="395"/>
    </row>
    <row r="52" spans="1:11" ht="80.099999999999994" customHeight="1" x14ac:dyDescent="0.3">
      <c r="A52" s="49">
        <v>28</v>
      </c>
      <c r="B52" s="54" t="s">
        <v>1544</v>
      </c>
      <c r="C52" s="51">
        <v>78080</v>
      </c>
      <c r="D52" s="52">
        <v>78080</v>
      </c>
      <c r="E52" s="53" t="s">
        <v>4</v>
      </c>
      <c r="F52" s="54" t="s">
        <v>648</v>
      </c>
      <c r="G52" s="40">
        <v>78080</v>
      </c>
      <c r="H52" s="54" t="s">
        <v>644</v>
      </c>
      <c r="I52" s="40">
        <v>78080</v>
      </c>
      <c r="J52" s="54" t="s">
        <v>328</v>
      </c>
      <c r="K52" s="54" t="s">
        <v>1739</v>
      </c>
    </row>
    <row r="53" spans="1:11" ht="80.099999999999994" customHeight="1" x14ac:dyDescent="0.3">
      <c r="A53" s="49">
        <v>29</v>
      </c>
      <c r="B53" s="54" t="s">
        <v>1545</v>
      </c>
      <c r="C53" s="51">
        <v>126500</v>
      </c>
      <c r="D53" s="52">
        <v>126500</v>
      </c>
      <c r="E53" s="53" t="s">
        <v>4</v>
      </c>
      <c r="F53" s="54" t="s">
        <v>1768</v>
      </c>
      <c r="G53" s="40">
        <v>126500</v>
      </c>
      <c r="H53" s="54" t="s">
        <v>1768</v>
      </c>
      <c r="I53" s="40">
        <v>126500</v>
      </c>
      <c r="J53" s="54" t="s">
        <v>328</v>
      </c>
      <c r="K53" s="54" t="s">
        <v>1740</v>
      </c>
    </row>
    <row r="54" spans="1:11" ht="45" customHeight="1" x14ac:dyDescent="0.3">
      <c r="A54" s="396">
        <v>30</v>
      </c>
      <c r="B54" s="394" t="s">
        <v>1546</v>
      </c>
      <c r="C54" s="405">
        <v>57520</v>
      </c>
      <c r="D54" s="404">
        <v>57520</v>
      </c>
      <c r="E54" s="401" t="s">
        <v>4</v>
      </c>
      <c r="F54" s="54" t="s">
        <v>649</v>
      </c>
      <c r="G54" s="40">
        <v>57520</v>
      </c>
      <c r="H54" s="409" t="s">
        <v>646</v>
      </c>
      <c r="I54" s="404">
        <v>57520</v>
      </c>
      <c r="J54" s="394" t="s">
        <v>328</v>
      </c>
      <c r="K54" s="394" t="s">
        <v>1726</v>
      </c>
    </row>
    <row r="55" spans="1:11" ht="45" customHeight="1" x14ac:dyDescent="0.3">
      <c r="A55" s="397"/>
      <c r="B55" s="395"/>
      <c r="C55" s="399"/>
      <c r="D55" s="399"/>
      <c r="E55" s="402"/>
      <c r="F55" s="54" t="s">
        <v>650</v>
      </c>
      <c r="G55" s="40">
        <v>50964</v>
      </c>
      <c r="H55" s="395"/>
      <c r="I55" s="399"/>
      <c r="J55" s="395"/>
      <c r="K55" s="395"/>
    </row>
    <row r="56" spans="1:11" ht="45" customHeight="1" x14ac:dyDescent="0.3">
      <c r="A56" s="397"/>
      <c r="B56" s="395"/>
      <c r="C56" s="399"/>
      <c r="D56" s="399"/>
      <c r="E56" s="402"/>
      <c r="F56" s="41" t="s">
        <v>652</v>
      </c>
      <c r="G56" s="40" t="s">
        <v>651</v>
      </c>
      <c r="H56" s="395"/>
      <c r="I56" s="399"/>
      <c r="J56" s="395"/>
      <c r="K56" s="395"/>
    </row>
    <row r="57" spans="1:11" ht="45" customHeight="1" x14ac:dyDescent="0.3">
      <c r="A57" s="396">
        <v>31</v>
      </c>
      <c r="B57" s="394" t="s">
        <v>1547</v>
      </c>
      <c r="C57" s="405">
        <v>32495</v>
      </c>
      <c r="D57" s="404">
        <v>32495</v>
      </c>
      <c r="E57" s="401" t="s">
        <v>4</v>
      </c>
      <c r="F57" s="95" t="s">
        <v>653</v>
      </c>
      <c r="G57" s="40" t="s">
        <v>657</v>
      </c>
      <c r="H57" s="409" t="s">
        <v>647</v>
      </c>
      <c r="I57" s="404">
        <v>32495</v>
      </c>
      <c r="J57" s="394" t="s">
        <v>328</v>
      </c>
      <c r="K57" s="394" t="s">
        <v>1727</v>
      </c>
    </row>
    <row r="58" spans="1:11" ht="45" customHeight="1" x14ac:dyDescent="0.3">
      <c r="A58" s="397"/>
      <c r="B58" s="395"/>
      <c r="C58" s="399"/>
      <c r="D58" s="399"/>
      <c r="E58" s="402"/>
      <c r="F58" s="41" t="s">
        <v>654</v>
      </c>
      <c r="G58" s="40" t="s">
        <v>655</v>
      </c>
      <c r="H58" s="395"/>
      <c r="I58" s="399"/>
      <c r="J58" s="395"/>
      <c r="K58" s="395"/>
    </row>
    <row r="59" spans="1:11" ht="45" customHeight="1" x14ac:dyDescent="0.3">
      <c r="A59" s="397"/>
      <c r="B59" s="395"/>
      <c r="C59" s="399"/>
      <c r="D59" s="399"/>
      <c r="E59" s="402"/>
      <c r="F59" s="41" t="s">
        <v>656</v>
      </c>
      <c r="G59" s="40" t="s">
        <v>658</v>
      </c>
      <c r="H59" s="395"/>
      <c r="I59" s="399"/>
      <c r="J59" s="395"/>
      <c r="K59" s="395"/>
    </row>
    <row r="60" spans="1:11" ht="80.099999999999994" customHeight="1" x14ac:dyDescent="0.3">
      <c r="A60" s="49">
        <v>32</v>
      </c>
      <c r="B60" s="54" t="s">
        <v>1548</v>
      </c>
      <c r="C60" s="51">
        <v>126720</v>
      </c>
      <c r="D60" s="52">
        <v>126720</v>
      </c>
      <c r="E60" s="53" t="s">
        <v>4</v>
      </c>
      <c r="F60" s="54" t="s">
        <v>659</v>
      </c>
      <c r="G60" s="40">
        <v>126720</v>
      </c>
      <c r="H60" s="54" t="s">
        <v>697</v>
      </c>
      <c r="I60" s="40">
        <v>126720</v>
      </c>
      <c r="J60" s="54" t="s">
        <v>328</v>
      </c>
      <c r="K60" s="54" t="s">
        <v>347</v>
      </c>
    </row>
    <row r="61" spans="1:11" ht="80.099999999999994" customHeight="1" x14ac:dyDescent="0.3">
      <c r="A61" s="49">
        <v>33</v>
      </c>
      <c r="B61" s="61" t="s">
        <v>1579</v>
      </c>
      <c r="C61" s="51">
        <v>52175</v>
      </c>
      <c r="D61" s="52">
        <v>52175</v>
      </c>
      <c r="E61" s="53" t="s">
        <v>4</v>
      </c>
      <c r="F61" s="39" t="s">
        <v>1765</v>
      </c>
      <c r="G61" s="75" t="s">
        <v>660</v>
      </c>
      <c r="H61" s="39" t="s">
        <v>1765</v>
      </c>
      <c r="I61" s="40">
        <v>52175</v>
      </c>
      <c r="J61" s="54" t="s">
        <v>328</v>
      </c>
      <c r="K61" s="54" t="s">
        <v>348</v>
      </c>
    </row>
    <row r="62" spans="1:11" ht="80.099999999999994" customHeight="1" x14ac:dyDescent="0.3">
      <c r="A62" s="49">
        <v>34</v>
      </c>
      <c r="B62" s="54" t="s">
        <v>1549</v>
      </c>
      <c r="C62" s="51">
        <v>936000</v>
      </c>
      <c r="D62" s="52">
        <v>936000</v>
      </c>
      <c r="E62" s="76" t="s">
        <v>55</v>
      </c>
      <c r="F62" s="54" t="s">
        <v>1758</v>
      </c>
      <c r="G62" s="40">
        <v>889000</v>
      </c>
      <c r="H62" s="54" t="s">
        <v>1758</v>
      </c>
      <c r="I62" s="40">
        <v>889000</v>
      </c>
      <c r="J62" s="54" t="s">
        <v>328</v>
      </c>
      <c r="K62" s="54" t="s">
        <v>349</v>
      </c>
    </row>
    <row r="63" spans="1:11" ht="80.099999999999994" customHeight="1" x14ac:dyDescent="0.3">
      <c r="A63" s="55">
        <v>35</v>
      </c>
      <c r="B63" s="63" t="s">
        <v>1317</v>
      </c>
      <c r="C63" s="71">
        <v>5134.1000000000004</v>
      </c>
      <c r="D63" s="72">
        <v>5134.1000000000004</v>
      </c>
      <c r="E63" s="53" t="s">
        <v>4</v>
      </c>
      <c r="F63" s="63" t="s">
        <v>661</v>
      </c>
      <c r="G63" s="62">
        <v>5134.1000000000004</v>
      </c>
      <c r="H63" s="63" t="s">
        <v>661</v>
      </c>
      <c r="I63" s="62">
        <v>5134.1000000000004</v>
      </c>
      <c r="J63" s="54" t="s">
        <v>328</v>
      </c>
      <c r="K63" s="54" t="s">
        <v>1728</v>
      </c>
    </row>
    <row r="64" spans="1:11" ht="80.099999999999994" customHeight="1" x14ac:dyDescent="0.3">
      <c r="A64" s="49">
        <v>36</v>
      </c>
      <c r="B64" s="63" t="s">
        <v>1550</v>
      </c>
      <c r="C64" s="71">
        <v>5217.5</v>
      </c>
      <c r="D64" s="72">
        <v>5217.5</v>
      </c>
      <c r="E64" s="53" t="s">
        <v>4</v>
      </c>
      <c r="F64" s="63" t="s">
        <v>661</v>
      </c>
      <c r="G64" s="62">
        <v>5217.5</v>
      </c>
      <c r="H64" s="63" t="s">
        <v>661</v>
      </c>
      <c r="I64" s="62">
        <v>5217.5</v>
      </c>
      <c r="J64" s="54" t="s">
        <v>328</v>
      </c>
      <c r="K64" s="54" t="s">
        <v>1729</v>
      </c>
    </row>
    <row r="65" spans="1:11" ht="80.099999999999994" customHeight="1" x14ac:dyDescent="0.3">
      <c r="A65" s="49">
        <v>37</v>
      </c>
      <c r="B65" s="63" t="s">
        <v>1317</v>
      </c>
      <c r="C65" s="71">
        <v>5524.4</v>
      </c>
      <c r="D65" s="72">
        <v>5134.1000000000004</v>
      </c>
      <c r="E65" s="53" t="s">
        <v>4</v>
      </c>
      <c r="F65" s="77" t="s">
        <v>661</v>
      </c>
      <c r="G65" s="62">
        <v>5524.4</v>
      </c>
      <c r="H65" s="77" t="s">
        <v>661</v>
      </c>
      <c r="I65" s="62">
        <v>5524.4</v>
      </c>
      <c r="J65" s="54" t="s">
        <v>328</v>
      </c>
      <c r="K65" s="54" t="s">
        <v>1729</v>
      </c>
    </row>
    <row r="66" spans="1:11" ht="80.099999999999994" customHeight="1" x14ac:dyDescent="0.3">
      <c r="A66" s="49">
        <v>38</v>
      </c>
      <c r="B66" s="63" t="s">
        <v>344</v>
      </c>
      <c r="C66" s="51">
        <v>5025.2</v>
      </c>
      <c r="D66" s="51">
        <v>5025.2</v>
      </c>
      <c r="E66" s="53" t="s">
        <v>4</v>
      </c>
      <c r="F66" s="77" t="s">
        <v>661</v>
      </c>
      <c r="G66" s="62">
        <v>5025.2</v>
      </c>
      <c r="H66" s="77" t="s">
        <v>661</v>
      </c>
      <c r="I66" s="62">
        <v>5025.2</v>
      </c>
      <c r="J66" s="54" t="s">
        <v>328</v>
      </c>
      <c r="K66" s="41" t="s">
        <v>1729</v>
      </c>
    </row>
    <row r="67" spans="1:11" ht="80.099999999999994" customHeight="1" x14ac:dyDescent="0.3">
      <c r="A67" s="55">
        <v>39</v>
      </c>
      <c r="B67" s="54" t="s">
        <v>1344</v>
      </c>
      <c r="C67" s="51">
        <v>25680</v>
      </c>
      <c r="D67" s="52">
        <v>25680</v>
      </c>
      <c r="E67" s="53" t="s">
        <v>4</v>
      </c>
      <c r="F67" s="67" t="s">
        <v>662</v>
      </c>
      <c r="G67" s="40">
        <v>25680</v>
      </c>
      <c r="H67" s="67" t="s">
        <v>662</v>
      </c>
      <c r="I67" s="40">
        <v>25680</v>
      </c>
      <c r="J67" s="54" t="s">
        <v>328</v>
      </c>
      <c r="K67" s="54" t="s">
        <v>350</v>
      </c>
    </row>
    <row r="68" spans="1:11" ht="45" customHeight="1" x14ac:dyDescent="0.3">
      <c r="A68" s="396">
        <v>40</v>
      </c>
      <c r="B68" s="394" t="s">
        <v>1318</v>
      </c>
      <c r="C68" s="405">
        <v>22800</v>
      </c>
      <c r="D68" s="404">
        <v>22800</v>
      </c>
      <c r="E68" s="401" t="s">
        <v>4</v>
      </c>
      <c r="F68" s="67" t="s">
        <v>663</v>
      </c>
      <c r="G68" s="40">
        <v>22800</v>
      </c>
      <c r="H68" s="414" t="s">
        <v>663</v>
      </c>
      <c r="I68" s="404">
        <v>22800</v>
      </c>
      <c r="J68" s="394" t="s">
        <v>328</v>
      </c>
      <c r="K68" s="394" t="s">
        <v>1741</v>
      </c>
    </row>
    <row r="69" spans="1:11" ht="45" customHeight="1" x14ac:dyDescent="0.3">
      <c r="A69" s="397"/>
      <c r="B69" s="395"/>
      <c r="C69" s="399"/>
      <c r="D69" s="399"/>
      <c r="E69" s="402"/>
      <c r="F69" s="67" t="s">
        <v>1585</v>
      </c>
      <c r="G69" s="40">
        <v>24500</v>
      </c>
      <c r="H69" s="395"/>
      <c r="I69" s="399"/>
      <c r="J69" s="395"/>
      <c r="K69" s="395"/>
    </row>
    <row r="70" spans="1:11" ht="45" customHeight="1" x14ac:dyDescent="0.3">
      <c r="A70" s="397"/>
      <c r="B70" s="395"/>
      <c r="C70" s="399"/>
      <c r="D70" s="399"/>
      <c r="E70" s="402"/>
      <c r="F70" s="67" t="s">
        <v>1584</v>
      </c>
      <c r="G70" s="40">
        <v>26322</v>
      </c>
      <c r="H70" s="395"/>
      <c r="I70" s="399"/>
      <c r="J70" s="395"/>
      <c r="K70" s="395"/>
    </row>
    <row r="71" spans="1:11" ht="80.099999999999994" customHeight="1" x14ac:dyDescent="0.3">
      <c r="A71" s="49">
        <v>41</v>
      </c>
      <c r="B71" s="54" t="s">
        <v>1328</v>
      </c>
      <c r="C71" s="51">
        <v>276000</v>
      </c>
      <c r="D71" s="52">
        <v>276000</v>
      </c>
      <c r="E71" s="53" t="s">
        <v>4</v>
      </c>
      <c r="F71" s="54" t="s">
        <v>664</v>
      </c>
      <c r="G71" s="40">
        <v>276000</v>
      </c>
      <c r="H71" s="54" t="s">
        <v>664</v>
      </c>
      <c r="I71" s="40">
        <v>276000</v>
      </c>
      <c r="J71" s="54" t="s">
        <v>328</v>
      </c>
      <c r="K71" s="54" t="s">
        <v>351</v>
      </c>
    </row>
    <row r="72" spans="1:11" ht="80.099999999999994" customHeight="1" x14ac:dyDescent="0.3">
      <c r="A72" s="49">
        <v>42</v>
      </c>
      <c r="B72" s="54" t="s">
        <v>332</v>
      </c>
      <c r="C72" s="51">
        <v>499824</v>
      </c>
      <c r="D72" s="52">
        <v>499824</v>
      </c>
      <c r="E72" s="53" t="s">
        <v>4</v>
      </c>
      <c r="F72" s="54" t="s">
        <v>665</v>
      </c>
      <c r="G72" s="40">
        <v>499824</v>
      </c>
      <c r="H72" s="54" t="s">
        <v>665</v>
      </c>
      <c r="I72" s="40">
        <v>499824</v>
      </c>
      <c r="J72" s="54" t="s">
        <v>328</v>
      </c>
      <c r="K72" s="54" t="s">
        <v>352</v>
      </c>
    </row>
    <row r="73" spans="1:11" ht="45" customHeight="1" x14ac:dyDescent="0.3">
      <c r="A73" s="410">
        <v>43</v>
      </c>
      <c r="B73" s="394" t="s">
        <v>333</v>
      </c>
      <c r="C73" s="415">
        <v>939792</v>
      </c>
      <c r="D73" s="416">
        <v>939792</v>
      </c>
      <c r="E73" s="407" t="s">
        <v>55</v>
      </c>
      <c r="F73" s="54" t="s">
        <v>666</v>
      </c>
      <c r="G73" s="40">
        <v>806400</v>
      </c>
      <c r="H73" s="394" t="s">
        <v>666</v>
      </c>
      <c r="I73" s="404">
        <v>806400</v>
      </c>
      <c r="J73" s="394" t="s">
        <v>328</v>
      </c>
      <c r="K73" s="394" t="s">
        <v>353</v>
      </c>
    </row>
    <row r="74" spans="1:11" ht="45" customHeight="1" x14ac:dyDescent="0.3">
      <c r="A74" s="397"/>
      <c r="B74" s="395"/>
      <c r="C74" s="399"/>
      <c r="D74" s="399"/>
      <c r="E74" s="402"/>
      <c r="F74" s="54" t="s">
        <v>1586</v>
      </c>
      <c r="G74" s="40">
        <v>823011.83999999997</v>
      </c>
      <c r="H74" s="395"/>
      <c r="I74" s="399"/>
      <c r="J74" s="395"/>
      <c r="K74" s="395"/>
    </row>
    <row r="75" spans="1:11" ht="45" customHeight="1" x14ac:dyDescent="0.3">
      <c r="A75" s="397"/>
      <c r="B75" s="395"/>
      <c r="C75" s="399"/>
      <c r="D75" s="399"/>
      <c r="E75" s="402"/>
      <c r="F75" s="54" t="s">
        <v>1587</v>
      </c>
      <c r="G75" s="40">
        <v>825565</v>
      </c>
      <c r="H75" s="395"/>
      <c r="I75" s="399"/>
      <c r="J75" s="395"/>
      <c r="K75" s="395"/>
    </row>
    <row r="76" spans="1:11" ht="126" x14ac:dyDescent="0.3">
      <c r="A76" s="49">
        <v>44</v>
      </c>
      <c r="B76" s="54" t="s">
        <v>1330</v>
      </c>
      <c r="C76" s="51">
        <v>277200</v>
      </c>
      <c r="D76" s="52">
        <v>277200</v>
      </c>
      <c r="E76" s="53" t="s">
        <v>4</v>
      </c>
      <c r="F76" s="54" t="s">
        <v>1768</v>
      </c>
      <c r="G76" s="40">
        <v>277200</v>
      </c>
      <c r="H76" s="54" t="s">
        <v>1768</v>
      </c>
      <c r="I76" s="40">
        <v>277200</v>
      </c>
      <c r="J76" s="54" t="s">
        <v>328</v>
      </c>
      <c r="K76" s="54" t="s">
        <v>354</v>
      </c>
    </row>
    <row r="77" spans="1:11" ht="80.099999999999994" customHeight="1" x14ac:dyDescent="0.3">
      <c r="A77" s="55">
        <v>45</v>
      </c>
      <c r="B77" s="50" t="s">
        <v>345</v>
      </c>
      <c r="C77" s="62">
        <v>144000</v>
      </c>
      <c r="D77" s="62">
        <v>144000</v>
      </c>
      <c r="E77" s="53" t="s">
        <v>4</v>
      </c>
      <c r="F77" s="63" t="s">
        <v>667</v>
      </c>
      <c r="G77" s="62">
        <v>144000</v>
      </c>
      <c r="H77" s="63" t="s">
        <v>667</v>
      </c>
      <c r="I77" s="62">
        <v>144000</v>
      </c>
      <c r="J77" s="54" t="s">
        <v>328</v>
      </c>
      <c r="K77" s="54" t="s">
        <v>1742</v>
      </c>
    </row>
    <row r="78" spans="1:11" ht="80.099999999999994" customHeight="1" x14ac:dyDescent="0.3">
      <c r="A78" s="55">
        <v>46</v>
      </c>
      <c r="B78" s="50" t="s">
        <v>393</v>
      </c>
      <c r="C78" s="62">
        <v>144000</v>
      </c>
      <c r="D78" s="62">
        <v>144000</v>
      </c>
      <c r="E78" s="53" t="s">
        <v>4</v>
      </c>
      <c r="F78" s="50" t="s">
        <v>668</v>
      </c>
      <c r="G78" s="65">
        <v>144000</v>
      </c>
      <c r="H78" s="50" t="s">
        <v>668</v>
      </c>
      <c r="I78" s="65">
        <v>144000</v>
      </c>
      <c r="J78" s="54" t="s">
        <v>328</v>
      </c>
      <c r="K78" s="54" t="s">
        <v>1743</v>
      </c>
    </row>
    <row r="79" spans="1:11" ht="80.099999999999994" customHeight="1" x14ac:dyDescent="0.3">
      <c r="A79" s="55">
        <v>47</v>
      </c>
      <c r="B79" s="54" t="s">
        <v>1331</v>
      </c>
      <c r="C79" s="51">
        <v>120000</v>
      </c>
      <c r="D79" s="52">
        <v>120000</v>
      </c>
      <c r="E79" s="53" t="s">
        <v>4</v>
      </c>
      <c r="F79" s="54" t="s">
        <v>669</v>
      </c>
      <c r="G79" s="40">
        <v>120000</v>
      </c>
      <c r="H79" s="54" t="s">
        <v>669</v>
      </c>
      <c r="I79" s="40">
        <v>120000</v>
      </c>
      <c r="J79" s="54" t="s">
        <v>328</v>
      </c>
      <c r="K79" s="54" t="s">
        <v>1799</v>
      </c>
    </row>
    <row r="80" spans="1:11" ht="80.099999999999994" customHeight="1" x14ac:dyDescent="0.3">
      <c r="A80" s="49">
        <v>48</v>
      </c>
      <c r="B80" s="54" t="s">
        <v>1329</v>
      </c>
      <c r="C80" s="51">
        <v>19200</v>
      </c>
      <c r="D80" s="52">
        <v>19200</v>
      </c>
      <c r="E80" s="53" t="s">
        <v>4</v>
      </c>
      <c r="F80" s="54" t="s">
        <v>670</v>
      </c>
      <c r="G80" s="40">
        <v>19200</v>
      </c>
      <c r="H80" s="54" t="s">
        <v>670</v>
      </c>
      <c r="I80" s="40">
        <v>19200</v>
      </c>
      <c r="J80" s="54" t="s">
        <v>328</v>
      </c>
      <c r="K80" s="41" t="s">
        <v>1744</v>
      </c>
    </row>
    <row r="81" spans="1:11" ht="80.099999999999994" customHeight="1" x14ac:dyDescent="0.3">
      <c r="A81" s="49">
        <v>49</v>
      </c>
      <c r="B81" s="54" t="s">
        <v>1784</v>
      </c>
      <c r="C81" s="51">
        <v>12519</v>
      </c>
      <c r="D81" s="52">
        <v>12519</v>
      </c>
      <c r="E81" s="53" t="s">
        <v>4</v>
      </c>
      <c r="F81" s="54" t="s">
        <v>671</v>
      </c>
      <c r="G81" s="40">
        <v>12519</v>
      </c>
      <c r="H81" s="54" t="s">
        <v>671</v>
      </c>
      <c r="I81" s="40">
        <v>12519</v>
      </c>
      <c r="J81" s="54" t="s">
        <v>328</v>
      </c>
      <c r="K81" s="41" t="s">
        <v>1745</v>
      </c>
    </row>
    <row r="82" spans="1:11" ht="80.099999999999994" customHeight="1" x14ac:dyDescent="0.3">
      <c r="A82" s="55">
        <v>50</v>
      </c>
      <c r="B82" s="54" t="s">
        <v>334</v>
      </c>
      <c r="C82" s="51">
        <v>12583.2</v>
      </c>
      <c r="D82" s="52">
        <v>12583.2</v>
      </c>
      <c r="E82" s="53" t="s">
        <v>4</v>
      </c>
      <c r="F82" s="54" t="s">
        <v>672</v>
      </c>
      <c r="G82" s="40">
        <v>12583.2</v>
      </c>
      <c r="H82" s="54" t="s">
        <v>672</v>
      </c>
      <c r="I82" s="40">
        <v>12583.2</v>
      </c>
      <c r="J82" s="61" t="s">
        <v>1599</v>
      </c>
      <c r="K82" s="39" t="s">
        <v>1730</v>
      </c>
    </row>
    <row r="83" spans="1:11" ht="80.099999999999994" customHeight="1" x14ac:dyDescent="0.3">
      <c r="A83" s="49">
        <v>51</v>
      </c>
      <c r="B83" s="67" t="s">
        <v>1717</v>
      </c>
      <c r="C83" s="78">
        <v>253500</v>
      </c>
      <c r="D83" s="79">
        <v>253500</v>
      </c>
      <c r="E83" s="53" t="s">
        <v>4</v>
      </c>
      <c r="F83" s="54" t="s">
        <v>1302</v>
      </c>
      <c r="G83" s="40">
        <v>253500</v>
      </c>
      <c r="H83" s="54" t="s">
        <v>1302</v>
      </c>
      <c r="I83" s="40">
        <v>253500</v>
      </c>
      <c r="J83" s="61" t="s">
        <v>335</v>
      </c>
      <c r="K83" s="54" t="s">
        <v>1746</v>
      </c>
    </row>
    <row r="84" spans="1:11" ht="80.099999999999994" customHeight="1" x14ac:dyDescent="0.3">
      <c r="A84" s="49">
        <v>52</v>
      </c>
      <c r="B84" s="63" t="s">
        <v>392</v>
      </c>
      <c r="C84" s="62">
        <v>15408</v>
      </c>
      <c r="D84" s="62">
        <v>15408</v>
      </c>
      <c r="E84" s="53" t="s">
        <v>4</v>
      </c>
      <c r="F84" s="63" t="s">
        <v>673</v>
      </c>
      <c r="G84" s="62">
        <v>15408</v>
      </c>
      <c r="H84" s="63" t="s">
        <v>1833</v>
      </c>
      <c r="I84" s="62">
        <v>15408</v>
      </c>
      <c r="J84" s="63" t="s">
        <v>134</v>
      </c>
      <c r="K84" s="80" t="s">
        <v>1801</v>
      </c>
    </row>
    <row r="85" spans="1:11" ht="80.099999999999994" customHeight="1" x14ac:dyDescent="0.3">
      <c r="A85" s="49">
        <v>53</v>
      </c>
      <c r="B85" s="63" t="s">
        <v>1332</v>
      </c>
      <c r="C85" s="62">
        <v>125000</v>
      </c>
      <c r="D85" s="62">
        <v>125000</v>
      </c>
      <c r="E85" s="53" t="s">
        <v>4</v>
      </c>
      <c r="F85" s="77" t="s">
        <v>676</v>
      </c>
      <c r="G85" s="62">
        <v>125000</v>
      </c>
      <c r="H85" s="77" t="s">
        <v>698</v>
      </c>
      <c r="I85" s="62">
        <v>125000</v>
      </c>
      <c r="J85" s="63" t="s">
        <v>134</v>
      </c>
      <c r="K85" s="70" t="s">
        <v>1731</v>
      </c>
    </row>
    <row r="86" spans="1:11" ht="80.099999999999994" customHeight="1" x14ac:dyDescent="0.3">
      <c r="A86" s="55">
        <v>54</v>
      </c>
      <c r="B86" s="54" t="s">
        <v>1333</v>
      </c>
      <c r="C86" s="51">
        <v>120000</v>
      </c>
      <c r="D86" s="52">
        <v>120000</v>
      </c>
      <c r="E86" s="53" t="s">
        <v>4</v>
      </c>
      <c r="F86" s="67" t="s">
        <v>674</v>
      </c>
      <c r="G86" s="40" t="s">
        <v>675</v>
      </c>
      <c r="H86" s="67" t="s">
        <v>674</v>
      </c>
      <c r="I86" s="40">
        <v>120000</v>
      </c>
      <c r="J86" s="54" t="s">
        <v>1598</v>
      </c>
      <c r="K86" s="54" t="s">
        <v>1800</v>
      </c>
    </row>
    <row r="87" spans="1:11" ht="147" x14ac:dyDescent="0.3">
      <c r="A87" s="55">
        <v>55</v>
      </c>
      <c r="B87" s="54" t="s">
        <v>1345</v>
      </c>
      <c r="C87" s="78">
        <v>10034400</v>
      </c>
      <c r="D87" s="79">
        <v>10034400</v>
      </c>
      <c r="E87" s="53" t="s">
        <v>4</v>
      </c>
      <c r="F87" s="67" t="s">
        <v>677</v>
      </c>
      <c r="G87" s="40">
        <v>10034400</v>
      </c>
      <c r="H87" s="67" t="s">
        <v>677</v>
      </c>
      <c r="I87" s="40">
        <v>10034400</v>
      </c>
      <c r="J87" s="54" t="s">
        <v>336</v>
      </c>
      <c r="K87" s="81" t="s">
        <v>355</v>
      </c>
    </row>
    <row r="88" spans="1:11" ht="80.099999999999994" customHeight="1" x14ac:dyDescent="0.3">
      <c r="A88" s="49">
        <v>56</v>
      </c>
      <c r="B88" s="54" t="s">
        <v>1783</v>
      </c>
      <c r="C88" s="51">
        <v>252000</v>
      </c>
      <c r="D88" s="52">
        <v>252000</v>
      </c>
      <c r="E88" s="53" t="s">
        <v>4</v>
      </c>
      <c r="F88" s="54" t="s">
        <v>1768</v>
      </c>
      <c r="G88" s="40">
        <v>252000</v>
      </c>
      <c r="H88" s="54" t="s">
        <v>1768</v>
      </c>
      <c r="I88" s="40">
        <v>252000</v>
      </c>
      <c r="J88" s="61" t="s">
        <v>335</v>
      </c>
      <c r="K88" s="61" t="s">
        <v>356</v>
      </c>
    </row>
    <row r="89" spans="1:11" ht="120" customHeight="1" x14ac:dyDescent="0.3">
      <c r="A89" s="49">
        <v>57</v>
      </c>
      <c r="B89" s="54" t="s">
        <v>1343</v>
      </c>
      <c r="C89" s="82">
        <v>70800</v>
      </c>
      <c r="D89" s="83">
        <v>70527.27</v>
      </c>
      <c r="E89" s="53" t="s">
        <v>4</v>
      </c>
      <c r="F89" s="67" t="s">
        <v>1303</v>
      </c>
      <c r="G89" s="79">
        <v>70527.27</v>
      </c>
      <c r="H89" s="67" t="s">
        <v>1303</v>
      </c>
      <c r="I89" s="79">
        <v>70527.27</v>
      </c>
      <c r="J89" s="61" t="s">
        <v>335</v>
      </c>
      <c r="K89" s="61" t="s">
        <v>357</v>
      </c>
    </row>
    <row r="90" spans="1:11" ht="84" x14ac:dyDescent="0.3">
      <c r="A90" s="49">
        <v>58</v>
      </c>
      <c r="B90" s="50" t="s">
        <v>1334</v>
      </c>
      <c r="C90" s="51">
        <v>278200</v>
      </c>
      <c r="D90" s="51">
        <v>278200</v>
      </c>
      <c r="E90" s="53" t="s">
        <v>4</v>
      </c>
      <c r="F90" s="84" t="s">
        <v>679</v>
      </c>
      <c r="G90" s="65">
        <v>278200</v>
      </c>
      <c r="H90" s="84" t="s">
        <v>679</v>
      </c>
      <c r="I90" s="65">
        <v>278200</v>
      </c>
      <c r="J90" s="50" t="s">
        <v>329</v>
      </c>
      <c r="K90" s="66" t="s">
        <v>1802</v>
      </c>
    </row>
    <row r="91" spans="1:11" ht="89.25" customHeight="1" x14ac:dyDescent="0.3">
      <c r="A91" s="49">
        <v>59</v>
      </c>
      <c r="B91" s="54" t="s">
        <v>1774</v>
      </c>
      <c r="C91" s="51">
        <v>349992</v>
      </c>
      <c r="D91" s="51">
        <v>349992</v>
      </c>
      <c r="E91" s="53" t="s">
        <v>4</v>
      </c>
      <c r="F91" s="85" t="s">
        <v>680</v>
      </c>
      <c r="G91" s="65">
        <v>349992</v>
      </c>
      <c r="H91" s="85" t="s">
        <v>1582</v>
      </c>
      <c r="I91" s="65">
        <v>349992</v>
      </c>
      <c r="J91" s="66" t="s">
        <v>134</v>
      </c>
      <c r="K91" s="66" t="s">
        <v>1803</v>
      </c>
    </row>
    <row r="92" spans="1:11" ht="80.099999999999994" customHeight="1" x14ac:dyDescent="0.3">
      <c r="A92" s="49">
        <v>60</v>
      </c>
      <c r="B92" s="56" t="s">
        <v>391</v>
      </c>
      <c r="C92" s="51">
        <v>36000</v>
      </c>
      <c r="D92" s="52">
        <v>36000</v>
      </c>
      <c r="E92" s="53" t="s">
        <v>4</v>
      </c>
      <c r="F92" s="56" t="s">
        <v>681</v>
      </c>
      <c r="G92" s="57">
        <v>36000</v>
      </c>
      <c r="H92" s="56" t="s">
        <v>681</v>
      </c>
      <c r="I92" s="57">
        <v>36000</v>
      </c>
      <c r="J92" s="61" t="s">
        <v>335</v>
      </c>
      <c r="K92" s="54" t="s">
        <v>1747</v>
      </c>
    </row>
    <row r="93" spans="1:11" ht="80.099999999999994" customHeight="1" x14ac:dyDescent="0.3">
      <c r="A93" s="49">
        <v>61</v>
      </c>
      <c r="B93" s="50" t="s">
        <v>1335</v>
      </c>
      <c r="C93" s="65">
        <v>200000</v>
      </c>
      <c r="D93" s="65">
        <v>200000</v>
      </c>
      <c r="E93" s="86" t="s">
        <v>4</v>
      </c>
      <c r="F93" s="87" t="s">
        <v>682</v>
      </c>
      <c r="G93" s="65">
        <v>200000</v>
      </c>
      <c r="H93" s="87" t="s">
        <v>682</v>
      </c>
      <c r="I93" s="65">
        <v>200000</v>
      </c>
      <c r="J93" s="50" t="s">
        <v>369</v>
      </c>
      <c r="K93" s="54" t="s">
        <v>1804</v>
      </c>
    </row>
    <row r="94" spans="1:11" ht="105" x14ac:dyDescent="0.3">
      <c r="A94" s="55">
        <v>63</v>
      </c>
      <c r="B94" s="54" t="s">
        <v>1346</v>
      </c>
      <c r="C94" s="51">
        <v>132000</v>
      </c>
      <c r="D94" s="52">
        <v>152900</v>
      </c>
      <c r="E94" s="53" t="s">
        <v>4</v>
      </c>
      <c r="F94" s="54" t="s">
        <v>684</v>
      </c>
      <c r="G94" s="40">
        <v>132000</v>
      </c>
      <c r="H94" s="54" t="s">
        <v>684</v>
      </c>
      <c r="I94" s="40">
        <v>132000</v>
      </c>
      <c r="J94" s="54" t="s">
        <v>134</v>
      </c>
      <c r="K94" s="54" t="s">
        <v>1805</v>
      </c>
    </row>
    <row r="95" spans="1:11" ht="105" x14ac:dyDescent="0.3">
      <c r="A95" s="55">
        <v>64</v>
      </c>
      <c r="B95" s="54" t="s">
        <v>1551</v>
      </c>
      <c r="C95" s="51">
        <v>36000</v>
      </c>
      <c r="D95" s="52">
        <v>36000</v>
      </c>
      <c r="E95" s="53" t="s">
        <v>4</v>
      </c>
      <c r="F95" s="54" t="s">
        <v>683</v>
      </c>
      <c r="G95" s="40">
        <v>36000</v>
      </c>
      <c r="H95" s="54" t="s">
        <v>683</v>
      </c>
      <c r="I95" s="40">
        <v>36000</v>
      </c>
      <c r="J95" s="54" t="s">
        <v>134</v>
      </c>
      <c r="K95" s="54" t="s">
        <v>1806</v>
      </c>
    </row>
    <row r="96" spans="1:11" ht="80.099999999999994" customHeight="1" x14ac:dyDescent="0.3">
      <c r="A96" s="55">
        <v>65</v>
      </c>
      <c r="B96" s="61" t="s">
        <v>1336</v>
      </c>
      <c r="C96" s="51">
        <v>36000</v>
      </c>
      <c r="D96" s="52">
        <v>36000</v>
      </c>
      <c r="E96" s="53" t="s">
        <v>4</v>
      </c>
      <c r="F96" s="67" t="s">
        <v>685</v>
      </c>
      <c r="G96" s="40">
        <v>36000</v>
      </c>
      <c r="H96" s="67" t="s">
        <v>685</v>
      </c>
      <c r="I96" s="40">
        <v>36000</v>
      </c>
      <c r="J96" s="61" t="s">
        <v>1599</v>
      </c>
      <c r="K96" s="39" t="s">
        <v>1732</v>
      </c>
    </row>
    <row r="97" spans="1:11" ht="45" customHeight="1" x14ac:dyDescent="0.3">
      <c r="A97" s="396">
        <v>66</v>
      </c>
      <c r="B97" s="394" t="s">
        <v>337</v>
      </c>
      <c r="C97" s="415">
        <v>72000</v>
      </c>
      <c r="D97" s="416">
        <v>72000</v>
      </c>
      <c r="E97" s="401" t="s">
        <v>4</v>
      </c>
      <c r="F97" s="67" t="s">
        <v>1588</v>
      </c>
      <c r="G97" s="40">
        <v>45600</v>
      </c>
      <c r="H97" s="414" t="s">
        <v>686</v>
      </c>
      <c r="I97" s="404">
        <v>72000</v>
      </c>
      <c r="J97" s="394" t="s">
        <v>328</v>
      </c>
      <c r="K97" s="394" t="s">
        <v>1807</v>
      </c>
    </row>
    <row r="98" spans="1:11" ht="45" customHeight="1" x14ac:dyDescent="0.3">
      <c r="A98" s="397"/>
      <c r="B98" s="395"/>
      <c r="C98" s="399"/>
      <c r="D98" s="399"/>
      <c r="E98" s="402"/>
      <c r="F98" s="67" t="s">
        <v>1589</v>
      </c>
      <c r="G98" s="40">
        <v>26400</v>
      </c>
      <c r="H98" s="395"/>
      <c r="I98" s="399"/>
      <c r="J98" s="395"/>
      <c r="K98" s="395"/>
    </row>
    <row r="99" spans="1:11" ht="80.099999999999994" customHeight="1" x14ac:dyDescent="0.3">
      <c r="A99" s="49">
        <v>67</v>
      </c>
      <c r="B99" s="54" t="s">
        <v>390</v>
      </c>
      <c r="C99" s="65">
        <v>50000</v>
      </c>
      <c r="D99" s="40">
        <v>50000</v>
      </c>
      <c r="E99" s="53" t="s">
        <v>4</v>
      </c>
      <c r="F99" s="67" t="s">
        <v>1771</v>
      </c>
      <c r="G99" s="40">
        <v>50000</v>
      </c>
      <c r="H99" s="67" t="s">
        <v>1771</v>
      </c>
      <c r="I99" s="40">
        <v>50000</v>
      </c>
      <c r="J99" s="54" t="s">
        <v>328</v>
      </c>
      <c r="K99" s="50" t="s">
        <v>358</v>
      </c>
    </row>
    <row r="100" spans="1:11" ht="80.099999999999994" customHeight="1" x14ac:dyDescent="0.3">
      <c r="A100" s="49">
        <v>68</v>
      </c>
      <c r="B100" s="66" t="s">
        <v>1337</v>
      </c>
      <c r="C100" s="51">
        <v>4303200</v>
      </c>
      <c r="D100" s="51">
        <v>6098400</v>
      </c>
      <c r="E100" s="53" t="s">
        <v>4</v>
      </c>
      <c r="F100" s="84" t="s">
        <v>687</v>
      </c>
      <c r="G100" s="65">
        <v>4182000</v>
      </c>
      <c r="H100" s="84" t="s">
        <v>687</v>
      </c>
      <c r="I100" s="65">
        <v>4182000</v>
      </c>
      <c r="J100" s="50" t="s">
        <v>329</v>
      </c>
      <c r="K100" s="66" t="s">
        <v>1808</v>
      </c>
    </row>
    <row r="101" spans="1:11" ht="84" x14ac:dyDescent="0.3">
      <c r="A101" s="49">
        <v>69</v>
      </c>
      <c r="B101" s="50" t="s">
        <v>1631</v>
      </c>
      <c r="C101" s="51">
        <v>566400</v>
      </c>
      <c r="D101" s="51">
        <v>667200</v>
      </c>
      <c r="E101" s="53" t="s">
        <v>4</v>
      </c>
      <c r="F101" s="84" t="s">
        <v>688</v>
      </c>
      <c r="G101" s="65">
        <v>564800</v>
      </c>
      <c r="H101" s="84" t="s">
        <v>688</v>
      </c>
      <c r="I101" s="65">
        <v>564800</v>
      </c>
      <c r="J101" s="50" t="s">
        <v>329</v>
      </c>
      <c r="K101" s="66" t="s">
        <v>1809</v>
      </c>
    </row>
    <row r="102" spans="1:11" ht="80.099999999999994" customHeight="1" x14ac:dyDescent="0.3">
      <c r="A102" s="55">
        <v>70</v>
      </c>
      <c r="B102" s="56" t="s">
        <v>389</v>
      </c>
      <c r="C102" s="51">
        <v>34000</v>
      </c>
      <c r="D102" s="52">
        <v>34000</v>
      </c>
      <c r="E102" s="53" t="s">
        <v>4</v>
      </c>
      <c r="F102" s="56" t="s">
        <v>689</v>
      </c>
      <c r="G102" s="57">
        <v>34000</v>
      </c>
      <c r="H102" s="56" t="s">
        <v>689</v>
      </c>
      <c r="I102" s="40">
        <v>34000</v>
      </c>
      <c r="J102" s="54" t="s">
        <v>1600</v>
      </c>
      <c r="K102" s="61" t="s">
        <v>1748</v>
      </c>
    </row>
    <row r="103" spans="1:11" ht="80.099999999999994" customHeight="1" x14ac:dyDescent="0.3">
      <c r="A103" s="49">
        <v>71</v>
      </c>
      <c r="B103" s="41" t="s">
        <v>1319</v>
      </c>
      <c r="C103" s="51">
        <v>13430</v>
      </c>
      <c r="D103" s="52">
        <v>13430</v>
      </c>
      <c r="E103" s="53" t="s">
        <v>4</v>
      </c>
      <c r="F103" s="67" t="s">
        <v>1772</v>
      </c>
      <c r="G103" s="40">
        <v>13430</v>
      </c>
      <c r="H103" s="67" t="s">
        <v>1772</v>
      </c>
      <c r="I103" s="40">
        <v>13430</v>
      </c>
      <c r="J103" s="41" t="s">
        <v>169</v>
      </c>
      <c r="K103" s="41" t="s">
        <v>1733</v>
      </c>
    </row>
    <row r="104" spans="1:11" ht="80.099999999999994" customHeight="1" x14ac:dyDescent="0.3">
      <c r="A104" s="49">
        <v>72</v>
      </c>
      <c r="B104" s="54" t="s">
        <v>1338</v>
      </c>
      <c r="C104" s="51">
        <v>57600</v>
      </c>
      <c r="D104" s="52">
        <v>57600</v>
      </c>
      <c r="E104" s="53" t="s">
        <v>4</v>
      </c>
      <c r="F104" s="67" t="s">
        <v>690</v>
      </c>
      <c r="G104" s="40">
        <v>57000</v>
      </c>
      <c r="H104" s="67" t="s">
        <v>690</v>
      </c>
      <c r="I104" s="40">
        <v>57000</v>
      </c>
      <c r="J104" s="54" t="s">
        <v>338</v>
      </c>
      <c r="K104" s="54" t="s">
        <v>1810</v>
      </c>
    </row>
    <row r="105" spans="1:11" ht="80.099999999999994" customHeight="1" x14ac:dyDescent="0.3">
      <c r="A105" s="49">
        <v>73</v>
      </c>
      <c r="B105" s="56" t="s">
        <v>1339</v>
      </c>
      <c r="C105" s="51">
        <v>50000</v>
      </c>
      <c r="D105" s="52">
        <v>50000</v>
      </c>
      <c r="E105" s="53" t="s">
        <v>4</v>
      </c>
      <c r="F105" s="56" t="s">
        <v>691</v>
      </c>
      <c r="G105" s="57">
        <v>26270</v>
      </c>
      <c r="H105" s="56" t="s">
        <v>691</v>
      </c>
      <c r="I105" s="57">
        <v>26270</v>
      </c>
      <c r="J105" s="61" t="s">
        <v>91</v>
      </c>
      <c r="K105" s="39" t="s">
        <v>1734</v>
      </c>
    </row>
    <row r="106" spans="1:11" ht="80.099999999999994" customHeight="1" x14ac:dyDescent="0.3">
      <c r="A106" s="49">
        <v>74</v>
      </c>
      <c r="B106" s="61" t="s">
        <v>388</v>
      </c>
      <c r="C106" s="51">
        <v>168000</v>
      </c>
      <c r="D106" s="52">
        <v>168000</v>
      </c>
      <c r="E106" s="53" t="s">
        <v>4</v>
      </c>
      <c r="F106" s="54" t="s">
        <v>1768</v>
      </c>
      <c r="G106" s="75" t="s">
        <v>692</v>
      </c>
      <c r="H106" s="54" t="s">
        <v>1768</v>
      </c>
      <c r="I106" s="75" t="s">
        <v>699</v>
      </c>
      <c r="J106" s="61" t="s">
        <v>134</v>
      </c>
      <c r="K106" s="61" t="s">
        <v>1811</v>
      </c>
    </row>
    <row r="107" spans="1:11" ht="45" customHeight="1" x14ac:dyDescent="0.3">
      <c r="A107" s="417">
        <v>75</v>
      </c>
      <c r="B107" s="418" t="s">
        <v>1340</v>
      </c>
      <c r="C107" s="405">
        <v>845621</v>
      </c>
      <c r="D107" s="405">
        <v>845621</v>
      </c>
      <c r="E107" s="419" t="s">
        <v>4</v>
      </c>
      <c r="F107" s="50" t="s">
        <v>1618</v>
      </c>
      <c r="G107" s="65">
        <v>803340</v>
      </c>
      <c r="H107" s="391" t="s">
        <v>693</v>
      </c>
      <c r="I107" s="700">
        <v>800000</v>
      </c>
      <c r="J107" s="501" t="s">
        <v>134</v>
      </c>
      <c r="K107" s="420" t="s">
        <v>1812</v>
      </c>
    </row>
    <row r="108" spans="1:11" ht="45" customHeight="1" x14ac:dyDescent="0.3">
      <c r="A108" s="397"/>
      <c r="B108" s="395"/>
      <c r="C108" s="399"/>
      <c r="D108" s="399"/>
      <c r="E108" s="402"/>
      <c r="F108" s="50" t="s">
        <v>1619</v>
      </c>
      <c r="G108" s="65">
        <v>851540</v>
      </c>
      <c r="H108" s="392"/>
      <c r="I108" s="701"/>
      <c r="J108" s="703"/>
      <c r="K108" s="395"/>
    </row>
    <row r="109" spans="1:11" ht="45" customHeight="1" x14ac:dyDescent="0.3">
      <c r="A109" s="397"/>
      <c r="B109" s="395"/>
      <c r="C109" s="399"/>
      <c r="D109" s="399"/>
      <c r="E109" s="402"/>
      <c r="F109" s="50" t="s">
        <v>1620</v>
      </c>
      <c r="G109" s="65">
        <v>835480</v>
      </c>
      <c r="H109" s="393"/>
      <c r="I109" s="702"/>
      <c r="J109" s="502"/>
      <c r="K109" s="395"/>
    </row>
    <row r="110" spans="1:11" ht="150.75" customHeight="1" x14ac:dyDescent="0.3">
      <c r="A110" s="55">
        <v>76</v>
      </c>
      <c r="B110" s="54" t="s">
        <v>1775</v>
      </c>
      <c r="C110" s="78">
        <v>116400000</v>
      </c>
      <c r="D110" s="79">
        <v>116400000</v>
      </c>
      <c r="E110" s="53" t="s">
        <v>4</v>
      </c>
      <c r="F110" s="67" t="s">
        <v>1776</v>
      </c>
      <c r="G110" s="40">
        <v>111550000</v>
      </c>
      <c r="H110" s="67" t="s">
        <v>1777</v>
      </c>
      <c r="I110" s="40">
        <v>111550000</v>
      </c>
      <c r="J110" s="54" t="s">
        <v>339</v>
      </c>
      <c r="K110" s="81" t="s">
        <v>1817</v>
      </c>
    </row>
    <row r="111" spans="1:11" ht="131.25" customHeight="1" x14ac:dyDescent="0.3">
      <c r="A111" s="55">
        <v>77</v>
      </c>
      <c r="B111" s="54" t="s">
        <v>1341</v>
      </c>
      <c r="C111" s="65">
        <v>20251000</v>
      </c>
      <c r="D111" s="79">
        <v>20251000</v>
      </c>
      <c r="E111" s="76" t="s">
        <v>55</v>
      </c>
      <c r="F111" s="88" t="s">
        <v>694</v>
      </c>
      <c r="G111" s="79">
        <v>20250000</v>
      </c>
      <c r="H111" s="54" t="s">
        <v>700</v>
      </c>
      <c r="I111" s="40">
        <v>20250000</v>
      </c>
      <c r="J111" s="54" t="s">
        <v>340</v>
      </c>
      <c r="K111" s="81" t="s">
        <v>1816</v>
      </c>
    </row>
    <row r="112" spans="1:11" ht="45" customHeight="1" x14ac:dyDescent="0.3">
      <c r="A112" s="396">
        <v>78</v>
      </c>
      <c r="B112" s="394" t="s">
        <v>1351</v>
      </c>
      <c r="C112" s="405">
        <v>30107000</v>
      </c>
      <c r="D112" s="404">
        <v>30107000</v>
      </c>
      <c r="E112" s="407" t="s">
        <v>55</v>
      </c>
      <c r="F112" s="61" t="s">
        <v>776</v>
      </c>
      <c r="G112" s="72">
        <v>30107000</v>
      </c>
      <c r="H112" s="421" t="s">
        <v>1307</v>
      </c>
      <c r="I112" s="404">
        <v>30100000</v>
      </c>
      <c r="J112" s="411" t="s">
        <v>328</v>
      </c>
      <c r="K112" s="408" t="s">
        <v>1813</v>
      </c>
    </row>
    <row r="113" spans="1:11" ht="45" customHeight="1" x14ac:dyDescent="0.3">
      <c r="A113" s="397"/>
      <c r="B113" s="395"/>
      <c r="C113" s="399"/>
      <c r="D113" s="399"/>
      <c r="E113" s="402"/>
      <c r="F113" s="61" t="s">
        <v>1834</v>
      </c>
      <c r="G113" s="72">
        <v>34045000</v>
      </c>
      <c r="H113" s="395"/>
      <c r="I113" s="399"/>
      <c r="J113" s="395"/>
      <c r="K113" s="395"/>
    </row>
    <row r="114" spans="1:11" ht="84" x14ac:dyDescent="0.3">
      <c r="A114" s="55">
        <v>79</v>
      </c>
      <c r="B114" s="54" t="s">
        <v>1342</v>
      </c>
      <c r="C114" s="65">
        <v>963000</v>
      </c>
      <c r="D114" s="40">
        <v>963000</v>
      </c>
      <c r="E114" s="76" t="s">
        <v>55</v>
      </c>
      <c r="F114" s="61" t="s">
        <v>696</v>
      </c>
      <c r="G114" s="40">
        <v>963000</v>
      </c>
      <c r="H114" s="61" t="s">
        <v>696</v>
      </c>
      <c r="I114" s="40">
        <v>963000</v>
      </c>
      <c r="J114" s="54" t="s">
        <v>328</v>
      </c>
      <c r="K114" s="81" t="s">
        <v>1814</v>
      </c>
    </row>
    <row r="115" spans="1:11" ht="80.099999999999994" customHeight="1" x14ac:dyDescent="0.3">
      <c r="A115" s="89">
        <v>80</v>
      </c>
      <c r="B115" s="54" t="s">
        <v>1635</v>
      </c>
      <c r="C115" s="96">
        <v>38520</v>
      </c>
      <c r="D115" s="93">
        <v>38520</v>
      </c>
      <c r="E115" s="76" t="s">
        <v>4</v>
      </c>
      <c r="F115" s="58" t="s">
        <v>673</v>
      </c>
      <c r="G115" s="65">
        <v>38520</v>
      </c>
      <c r="H115" s="58" t="s">
        <v>673</v>
      </c>
      <c r="I115" s="65">
        <v>38520</v>
      </c>
      <c r="J115" s="54" t="s">
        <v>359</v>
      </c>
      <c r="K115" s="50" t="s">
        <v>1815</v>
      </c>
    </row>
    <row r="116" spans="1:11" ht="84" x14ac:dyDescent="0.3">
      <c r="A116" s="89">
        <v>81</v>
      </c>
      <c r="B116" s="56" t="s">
        <v>1782</v>
      </c>
      <c r="C116" s="96">
        <v>60000</v>
      </c>
      <c r="D116" s="93">
        <v>60000</v>
      </c>
      <c r="E116" s="90" t="s">
        <v>4</v>
      </c>
      <c r="F116" s="56" t="s">
        <v>802</v>
      </c>
      <c r="G116" s="103">
        <v>60000</v>
      </c>
      <c r="H116" s="56" t="s">
        <v>802</v>
      </c>
      <c r="I116" s="65">
        <v>60000</v>
      </c>
      <c r="J116" s="50" t="s">
        <v>1634</v>
      </c>
      <c r="K116" s="50" t="s">
        <v>1818</v>
      </c>
    </row>
    <row r="117" spans="1:11" ht="80.099999999999994" customHeight="1" x14ac:dyDescent="0.3">
      <c r="A117" s="86">
        <v>82</v>
      </c>
      <c r="B117" s="63" t="s">
        <v>1652</v>
      </c>
      <c r="C117" s="71">
        <v>5134.1000000000004</v>
      </c>
      <c r="D117" s="72">
        <v>5134.1000000000004</v>
      </c>
      <c r="E117" s="86" t="s">
        <v>32</v>
      </c>
      <c r="F117" s="63" t="s">
        <v>661</v>
      </c>
      <c r="G117" s="65">
        <v>5134.1000000000004</v>
      </c>
      <c r="H117" s="63" t="s">
        <v>661</v>
      </c>
      <c r="I117" s="65">
        <v>5134.1000000000004</v>
      </c>
      <c r="J117" s="54" t="s">
        <v>328</v>
      </c>
      <c r="K117" s="56" t="s">
        <v>1819</v>
      </c>
    </row>
    <row r="118" spans="1:11" ht="80.099999999999994" customHeight="1" x14ac:dyDescent="0.3">
      <c r="A118" s="86">
        <v>83</v>
      </c>
      <c r="B118" s="50" t="s">
        <v>1655</v>
      </c>
      <c r="C118" s="65">
        <v>5181.2</v>
      </c>
      <c r="D118" s="65">
        <v>5181.2</v>
      </c>
      <c r="E118" s="86" t="s">
        <v>32</v>
      </c>
      <c r="F118" s="50" t="s">
        <v>661</v>
      </c>
      <c r="G118" s="65">
        <v>5181.2</v>
      </c>
      <c r="H118" s="50" t="s">
        <v>661</v>
      </c>
      <c r="I118" s="65">
        <v>5181.2</v>
      </c>
      <c r="J118" s="54" t="s">
        <v>328</v>
      </c>
      <c r="K118" s="97" t="s">
        <v>1729</v>
      </c>
    </row>
    <row r="119" spans="1:11" ht="80.099999999999994" customHeight="1" x14ac:dyDescent="0.3">
      <c r="A119" s="89">
        <v>84</v>
      </c>
      <c r="B119" s="50" t="s">
        <v>1656</v>
      </c>
      <c r="C119" s="98">
        <v>20000</v>
      </c>
      <c r="D119" s="98">
        <v>20000</v>
      </c>
      <c r="E119" s="86" t="s">
        <v>4</v>
      </c>
      <c r="F119" s="50" t="s">
        <v>1755</v>
      </c>
      <c r="G119" s="94">
        <v>20000</v>
      </c>
      <c r="H119" s="50" t="s">
        <v>1755</v>
      </c>
      <c r="I119" s="94">
        <v>20000</v>
      </c>
      <c r="J119" s="56" t="s">
        <v>134</v>
      </c>
      <c r="K119" s="54" t="s">
        <v>1735</v>
      </c>
    </row>
    <row r="120" spans="1:11" ht="80.099999999999994" customHeight="1" x14ac:dyDescent="0.3">
      <c r="A120" s="89">
        <v>85</v>
      </c>
      <c r="B120" s="61" t="s">
        <v>1666</v>
      </c>
      <c r="C120" s="52">
        <v>12000</v>
      </c>
      <c r="D120" s="52">
        <v>12000</v>
      </c>
      <c r="E120" s="76" t="s">
        <v>32</v>
      </c>
      <c r="F120" s="61" t="s">
        <v>1667</v>
      </c>
      <c r="G120" s="59">
        <v>12000</v>
      </c>
      <c r="H120" s="61" t="s">
        <v>1667</v>
      </c>
      <c r="I120" s="65">
        <v>12000</v>
      </c>
      <c r="J120" s="56" t="s">
        <v>134</v>
      </c>
      <c r="K120" s="54" t="s">
        <v>1749</v>
      </c>
    </row>
    <row r="121" spans="1:11" ht="80.099999999999994" customHeight="1" x14ac:dyDescent="0.3">
      <c r="A121" s="89">
        <v>86</v>
      </c>
      <c r="B121" s="54" t="s">
        <v>1773</v>
      </c>
      <c r="C121" s="52">
        <v>24000</v>
      </c>
      <c r="D121" s="52">
        <v>24000</v>
      </c>
      <c r="E121" s="90" t="s">
        <v>117</v>
      </c>
      <c r="F121" s="56" t="s">
        <v>1675</v>
      </c>
      <c r="G121" s="65">
        <v>24000</v>
      </c>
      <c r="H121" s="56" t="s">
        <v>1676</v>
      </c>
      <c r="I121" s="65">
        <v>24000</v>
      </c>
      <c r="J121" s="56" t="s">
        <v>134</v>
      </c>
      <c r="K121" s="61" t="s">
        <v>1820</v>
      </c>
    </row>
    <row r="122" spans="1:11" ht="80.099999999999994" customHeight="1" x14ac:dyDescent="0.3">
      <c r="A122" s="89">
        <v>87</v>
      </c>
      <c r="B122" s="54" t="s">
        <v>1679</v>
      </c>
      <c r="C122" s="52">
        <v>30000</v>
      </c>
      <c r="D122" s="52">
        <v>30000</v>
      </c>
      <c r="E122" s="91" t="s">
        <v>32</v>
      </c>
      <c r="F122" s="54" t="s">
        <v>673</v>
      </c>
      <c r="G122" s="94">
        <v>30000</v>
      </c>
      <c r="H122" s="54" t="s">
        <v>673</v>
      </c>
      <c r="I122" s="94">
        <v>30000</v>
      </c>
      <c r="J122" s="54" t="s">
        <v>1680</v>
      </c>
      <c r="K122" s="99" t="s">
        <v>1821</v>
      </c>
    </row>
    <row r="123" spans="1:11" ht="80.099999999999994" customHeight="1" x14ac:dyDescent="0.3">
      <c r="A123" s="86">
        <v>88</v>
      </c>
      <c r="B123" s="50" t="s">
        <v>1778</v>
      </c>
      <c r="C123" s="51">
        <v>442800</v>
      </c>
      <c r="D123" s="51">
        <v>442800</v>
      </c>
      <c r="E123" s="86" t="s">
        <v>32</v>
      </c>
      <c r="F123" s="50" t="s">
        <v>1759</v>
      </c>
      <c r="G123" s="94">
        <v>442800</v>
      </c>
      <c r="H123" s="50" t="s">
        <v>1759</v>
      </c>
      <c r="I123" s="94">
        <v>442800</v>
      </c>
      <c r="J123" s="50" t="s">
        <v>1681</v>
      </c>
      <c r="K123" s="50" t="s">
        <v>1822</v>
      </c>
    </row>
    <row r="124" spans="1:11" ht="84" x14ac:dyDescent="0.3">
      <c r="A124" s="86">
        <v>89</v>
      </c>
      <c r="B124" s="50" t="s">
        <v>1779</v>
      </c>
      <c r="C124" s="51">
        <v>442800</v>
      </c>
      <c r="D124" s="51">
        <v>442800</v>
      </c>
      <c r="E124" s="86" t="s">
        <v>32</v>
      </c>
      <c r="F124" s="50" t="s">
        <v>1759</v>
      </c>
      <c r="G124" s="94">
        <v>442800</v>
      </c>
      <c r="H124" s="50" t="s">
        <v>1759</v>
      </c>
      <c r="I124" s="94">
        <v>442800</v>
      </c>
      <c r="J124" s="50" t="s">
        <v>1681</v>
      </c>
      <c r="K124" s="50" t="s">
        <v>1823</v>
      </c>
    </row>
    <row r="125" spans="1:11" ht="84" x14ac:dyDescent="0.3">
      <c r="A125" s="86">
        <v>90</v>
      </c>
      <c r="B125" s="50" t="s">
        <v>1780</v>
      </c>
      <c r="C125" s="51">
        <v>122400</v>
      </c>
      <c r="D125" s="51">
        <v>122400</v>
      </c>
      <c r="E125" s="86" t="s">
        <v>32</v>
      </c>
      <c r="F125" s="50" t="s">
        <v>1693</v>
      </c>
      <c r="G125" s="94">
        <v>122400</v>
      </c>
      <c r="H125" s="50" t="s">
        <v>1693</v>
      </c>
      <c r="I125" s="94">
        <v>122400</v>
      </c>
      <c r="J125" s="50" t="s">
        <v>1681</v>
      </c>
      <c r="K125" s="50" t="s">
        <v>1824</v>
      </c>
    </row>
    <row r="126" spans="1:11" ht="80.099999999999994" customHeight="1" x14ac:dyDescent="0.3">
      <c r="A126" s="86">
        <v>91</v>
      </c>
      <c r="B126" s="50" t="s">
        <v>1781</v>
      </c>
      <c r="C126" s="51">
        <v>22000</v>
      </c>
      <c r="D126" s="51">
        <v>22000</v>
      </c>
      <c r="E126" s="86" t="s">
        <v>32</v>
      </c>
      <c r="F126" s="50" t="s">
        <v>1756</v>
      </c>
      <c r="G126" s="94">
        <v>22000</v>
      </c>
      <c r="H126" s="50" t="s">
        <v>1757</v>
      </c>
      <c r="I126" s="94">
        <v>22000</v>
      </c>
      <c r="J126" s="50" t="s">
        <v>1681</v>
      </c>
      <c r="K126" s="50" t="s">
        <v>1825</v>
      </c>
    </row>
    <row r="127" spans="1:11" ht="80.099999999999994" customHeight="1" x14ac:dyDescent="0.3">
      <c r="A127" s="89">
        <v>92</v>
      </c>
      <c r="B127" s="50" t="s">
        <v>1682</v>
      </c>
      <c r="C127" s="96">
        <v>7500</v>
      </c>
      <c r="D127" s="96">
        <v>7500</v>
      </c>
      <c r="E127" s="86" t="s">
        <v>32</v>
      </c>
      <c r="F127" s="50" t="s">
        <v>1694</v>
      </c>
      <c r="G127" s="94">
        <v>7500</v>
      </c>
      <c r="H127" s="50" t="s">
        <v>1694</v>
      </c>
      <c r="I127" s="94">
        <v>7500</v>
      </c>
      <c r="J127" s="50" t="s">
        <v>1681</v>
      </c>
      <c r="K127" s="50" t="s">
        <v>1826</v>
      </c>
    </row>
    <row r="128" spans="1:11" ht="80.099999999999994" customHeight="1" x14ac:dyDescent="0.3">
      <c r="A128" s="86">
        <v>93</v>
      </c>
      <c r="B128" s="50" t="s">
        <v>1683</v>
      </c>
      <c r="C128" s="93">
        <v>2112000</v>
      </c>
      <c r="D128" s="93">
        <v>2112000</v>
      </c>
      <c r="E128" s="86" t="s">
        <v>32</v>
      </c>
      <c r="F128" s="105" t="s">
        <v>1828</v>
      </c>
      <c r="G128" s="94">
        <v>2112000</v>
      </c>
      <c r="H128" s="105" t="s">
        <v>1828</v>
      </c>
      <c r="I128" s="94">
        <v>2112000</v>
      </c>
      <c r="J128" s="54" t="s">
        <v>359</v>
      </c>
      <c r="K128" s="50" t="s">
        <v>1827</v>
      </c>
    </row>
    <row r="129" spans="1:11" ht="80.099999999999994" customHeight="1" x14ac:dyDescent="0.3">
      <c r="A129" s="86">
        <v>94</v>
      </c>
      <c r="B129" s="105" t="s">
        <v>1684</v>
      </c>
      <c r="C129" s="93">
        <v>100000</v>
      </c>
      <c r="D129" s="93">
        <v>100000</v>
      </c>
      <c r="E129" s="86" t="s">
        <v>32</v>
      </c>
      <c r="F129" s="58" t="s">
        <v>1685</v>
      </c>
      <c r="G129" s="94">
        <v>100000</v>
      </c>
      <c r="H129" s="58" t="s">
        <v>1685</v>
      </c>
      <c r="I129" s="94">
        <v>100000</v>
      </c>
      <c r="J129" s="54" t="s">
        <v>359</v>
      </c>
      <c r="K129" s="50" t="s">
        <v>1829</v>
      </c>
    </row>
    <row r="130" spans="1:11" ht="80.099999999999994" customHeight="1" x14ac:dyDescent="0.3">
      <c r="A130" s="86">
        <v>95</v>
      </c>
      <c r="B130" s="56" t="s">
        <v>391</v>
      </c>
      <c r="C130" s="72">
        <v>14400</v>
      </c>
      <c r="D130" s="72">
        <v>14400</v>
      </c>
      <c r="E130" s="90" t="s">
        <v>32</v>
      </c>
      <c r="F130" s="54" t="s">
        <v>1710</v>
      </c>
      <c r="G130" s="72">
        <v>14400</v>
      </c>
      <c r="H130" s="54" t="s">
        <v>1710</v>
      </c>
      <c r="I130" s="72">
        <v>14400</v>
      </c>
      <c r="J130" s="54" t="s">
        <v>134</v>
      </c>
      <c r="K130" s="54" t="s">
        <v>2516</v>
      </c>
    </row>
    <row r="65392" spans="12:13" x14ac:dyDescent="0.3">
      <c r="L65392" s="26"/>
      <c r="M65392" s="26"/>
    </row>
  </sheetData>
  <autoFilter ref="A5:K130"/>
  <mergeCells count="158">
    <mergeCell ref="I112:I113"/>
    <mergeCell ref="J112:J113"/>
    <mergeCell ref="K112:K113"/>
    <mergeCell ref="A112:A113"/>
    <mergeCell ref="B112:B113"/>
    <mergeCell ref="C112:C113"/>
    <mergeCell ref="D112:D113"/>
    <mergeCell ref="E112:E113"/>
    <mergeCell ref="H112:H113"/>
    <mergeCell ref="I97:I98"/>
    <mergeCell ref="J97:J98"/>
    <mergeCell ref="K97:K98"/>
    <mergeCell ref="A107:A109"/>
    <mergeCell ref="B107:B109"/>
    <mergeCell ref="C107:C109"/>
    <mergeCell ref="D107:D109"/>
    <mergeCell ref="E107:E109"/>
    <mergeCell ref="K107:K109"/>
    <mergeCell ref="A97:A98"/>
    <mergeCell ref="B97:B98"/>
    <mergeCell ref="C97:C98"/>
    <mergeCell ref="D97:D98"/>
    <mergeCell ref="E97:E98"/>
    <mergeCell ref="H97:H98"/>
    <mergeCell ref="A73:A75"/>
    <mergeCell ref="B73:B75"/>
    <mergeCell ref="C73:C75"/>
    <mergeCell ref="D73:D75"/>
    <mergeCell ref="E73:E75"/>
    <mergeCell ref="H73:H75"/>
    <mergeCell ref="I73:I75"/>
    <mergeCell ref="J73:J75"/>
    <mergeCell ref="K73:K75"/>
    <mergeCell ref="J57:J59"/>
    <mergeCell ref="K57:K59"/>
    <mergeCell ref="A68:A70"/>
    <mergeCell ref="B68:B70"/>
    <mergeCell ref="C68:C70"/>
    <mergeCell ref="D68:D70"/>
    <mergeCell ref="E68:E70"/>
    <mergeCell ref="H68:H70"/>
    <mergeCell ref="I68:I70"/>
    <mergeCell ref="J68:J70"/>
    <mergeCell ref="K68:K70"/>
    <mergeCell ref="A57:A59"/>
    <mergeCell ref="B57:B59"/>
    <mergeCell ref="C57:C59"/>
    <mergeCell ref="D57:D59"/>
    <mergeCell ref="E57:E59"/>
    <mergeCell ref="H57:H59"/>
    <mergeCell ref="I57:I59"/>
    <mergeCell ref="B54:B56"/>
    <mergeCell ref="C54:C56"/>
    <mergeCell ref="D54:D56"/>
    <mergeCell ref="E54:E56"/>
    <mergeCell ref="H54:H56"/>
    <mergeCell ref="A50:A51"/>
    <mergeCell ref="B50:B51"/>
    <mergeCell ref="C50:C51"/>
    <mergeCell ref="D50:D51"/>
    <mergeCell ref="E50:E51"/>
    <mergeCell ref="J50:J51"/>
    <mergeCell ref="K50:K51"/>
    <mergeCell ref="I54:I56"/>
    <mergeCell ref="J54:J56"/>
    <mergeCell ref="K54:K56"/>
    <mergeCell ref="I36:I38"/>
    <mergeCell ref="J36:J38"/>
    <mergeCell ref="K36:K38"/>
    <mergeCell ref="A39:A40"/>
    <mergeCell ref="B39:B40"/>
    <mergeCell ref="C39:C40"/>
    <mergeCell ref="D39:D40"/>
    <mergeCell ref="E39:E40"/>
    <mergeCell ref="H39:H40"/>
    <mergeCell ref="I39:I40"/>
    <mergeCell ref="A36:A38"/>
    <mergeCell ref="B36:B38"/>
    <mergeCell ref="C36:C38"/>
    <mergeCell ref="D36:D38"/>
    <mergeCell ref="E36:E38"/>
    <mergeCell ref="H36:H38"/>
    <mergeCell ref="J39:J40"/>
    <mergeCell ref="K39:K40"/>
    <mergeCell ref="A54:A56"/>
    <mergeCell ref="A33:A35"/>
    <mergeCell ref="B33:B35"/>
    <mergeCell ref="C33:C35"/>
    <mergeCell ref="D33:D35"/>
    <mergeCell ref="E33:E35"/>
    <mergeCell ref="H33:H35"/>
    <mergeCell ref="I33:I35"/>
    <mergeCell ref="J33:J35"/>
    <mergeCell ref="K33:K35"/>
    <mergeCell ref="A30:A32"/>
    <mergeCell ref="B30:B32"/>
    <mergeCell ref="C30:C32"/>
    <mergeCell ref="D30:D32"/>
    <mergeCell ref="E30:E32"/>
    <mergeCell ref="H30:H32"/>
    <mergeCell ref="I30:I32"/>
    <mergeCell ref="J30:J32"/>
    <mergeCell ref="K30:K32"/>
    <mergeCell ref="I24:I26"/>
    <mergeCell ref="J24:J26"/>
    <mergeCell ref="K24:K26"/>
    <mergeCell ref="A27:A29"/>
    <mergeCell ref="B27:B29"/>
    <mergeCell ref="C27:C29"/>
    <mergeCell ref="D27:D29"/>
    <mergeCell ref="E27:E29"/>
    <mergeCell ref="H27:H29"/>
    <mergeCell ref="I27:I29"/>
    <mergeCell ref="A24:A26"/>
    <mergeCell ref="B24:B26"/>
    <mergeCell ref="C24:C26"/>
    <mergeCell ref="D24:D26"/>
    <mergeCell ref="E24:E26"/>
    <mergeCell ref="H24:H26"/>
    <mergeCell ref="J27:J29"/>
    <mergeCell ref="K27:K29"/>
    <mergeCell ref="E14:E16"/>
    <mergeCell ref="H14:H16"/>
    <mergeCell ref="I14:I16"/>
    <mergeCell ref="K18:K20"/>
    <mergeCell ref="A21:A23"/>
    <mergeCell ref="B21:B23"/>
    <mergeCell ref="C21:C23"/>
    <mergeCell ref="D21:D23"/>
    <mergeCell ref="E21:E23"/>
    <mergeCell ref="H21:H23"/>
    <mergeCell ref="I21:I23"/>
    <mergeCell ref="J21:J23"/>
    <mergeCell ref="K21:K23"/>
    <mergeCell ref="A2:K2"/>
    <mergeCell ref="A3:K3"/>
    <mergeCell ref="A4:K4"/>
    <mergeCell ref="F5:G5"/>
    <mergeCell ref="H5:I5"/>
    <mergeCell ref="F6:G6"/>
    <mergeCell ref="H6:I6"/>
    <mergeCell ref="H107:H109"/>
    <mergeCell ref="I107:I109"/>
    <mergeCell ref="J107:J109"/>
    <mergeCell ref="J14:J16"/>
    <mergeCell ref="K14:K16"/>
    <mergeCell ref="A18:A20"/>
    <mergeCell ref="B18:B20"/>
    <mergeCell ref="C18:C20"/>
    <mergeCell ref="D18:D20"/>
    <mergeCell ref="E18:E20"/>
    <mergeCell ref="H18:H20"/>
    <mergeCell ref="I18:I20"/>
    <mergeCell ref="J18:J20"/>
    <mergeCell ref="A14:A16"/>
    <mergeCell ref="B14:B16"/>
    <mergeCell ref="C14:C16"/>
    <mergeCell ref="D14:D16"/>
  </mergeCells>
  <pageMargins left="0.63" right="0.33" top="0.22" bottom="0.19" header="0.19" footer="0.12"/>
  <pageSetup paperSize="9" scale="4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M65392"/>
  <sheetViews>
    <sheetView view="pageBreakPreview" zoomScale="60" zoomScaleNormal="50" workbookViewId="0">
      <pane xSplit="2" ySplit="5" topLeftCell="C6" activePane="bottomRight" state="frozen"/>
      <selection pane="topRight" activeCell="C1" sqref="C1"/>
      <selection pane="bottomLeft" activeCell="A2" sqref="A2"/>
      <selection pane="bottomRight"/>
    </sheetView>
  </sheetViews>
  <sheetFormatPr defaultColWidth="26.42578125" defaultRowHeight="20.25" x14ac:dyDescent="0.3"/>
  <cols>
    <col min="1" max="1" width="12.85546875" style="26" customWidth="1"/>
    <col min="2" max="2" width="36.7109375" style="27" customWidth="1"/>
    <col min="3" max="3" width="22.7109375" style="28" customWidth="1"/>
    <col min="4" max="4" width="19.7109375" style="28" customWidth="1"/>
    <col min="5" max="5" width="21.5703125" style="26" bestFit="1" customWidth="1"/>
    <col min="6" max="6" width="30.7109375" style="27" customWidth="1"/>
    <col min="7" max="7" width="19.7109375" style="28" customWidth="1"/>
    <col min="8" max="8" width="30.7109375" style="29" customWidth="1"/>
    <col min="9" max="9" width="27" style="28" customWidth="1"/>
    <col min="10" max="10" width="30.7109375" style="27" customWidth="1"/>
    <col min="11" max="11" width="35.7109375" style="27" customWidth="1"/>
    <col min="12" max="16384" width="26.42578125" style="30"/>
  </cols>
  <sheetData>
    <row r="1" spans="1:11" ht="23.25" x14ac:dyDescent="0.3">
      <c r="A1" s="209"/>
      <c r="B1" s="207"/>
      <c r="C1" s="210"/>
      <c r="D1" s="210"/>
      <c r="E1" s="209"/>
      <c r="F1" s="209"/>
      <c r="G1" s="208"/>
      <c r="H1" s="208"/>
      <c r="I1" s="208"/>
      <c r="J1" s="207"/>
      <c r="K1" s="206" t="s">
        <v>3</v>
      </c>
    </row>
    <row r="2" spans="1:11" ht="23.25" x14ac:dyDescent="0.3">
      <c r="A2" s="459" t="s">
        <v>319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</row>
    <row r="3" spans="1:11" ht="23.25" x14ac:dyDescent="0.3">
      <c r="A3" s="459" t="s">
        <v>277</v>
      </c>
      <c r="B3" s="459"/>
      <c r="C3" s="459"/>
      <c r="D3" s="459"/>
      <c r="E3" s="459"/>
      <c r="F3" s="459"/>
      <c r="G3" s="459"/>
      <c r="H3" s="459"/>
      <c r="I3" s="459"/>
      <c r="J3" s="459"/>
      <c r="K3" s="459"/>
    </row>
    <row r="4" spans="1:11" ht="23.25" x14ac:dyDescent="0.3">
      <c r="A4" s="460" t="s">
        <v>320</v>
      </c>
      <c r="B4" s="460"/>
      <c r="C4" s="460"/>
      <c r="D4" s="460"/>
      <c r="E4" s="460"/>
      <c r="F4" s="460"/>
      <c r="G4" s="460"/>
      <c r="H4" s="460"/>
      <c r="I4" s="460"/>
      <c r="J4" s="460"/>
      <c r="K4" s="460"/>
    </row>
    <row r="5" spans="1:11" s="31" customFormat="1" ht="63" customHeight="1" x14ac:dyDescent="0.2">
      <c r="A5" s="205" t="s">
        <v>0</v>
      </c>
      <c r="B5" s="205" t="s">
        <v>1</v>
      </c>
      <c r="C5" s="204" t="s">
        <v>278</v>
      </c>
      <c r="D5" s="204" t="s">
        <v>281</v>
      </c>
      <c r="E5" s="205" t="s">
        <v>2</v>
      </c>
      <c r="F5" s="461" t="s">
        <v>317</v>
      </c>
      <c r="G5" s="461"/>
      <c r="H5" s="462" t="s">
        <v>318</v>
      </c>
      <c r="I5" s="462"/>
      <c r="J5" s="205" t="s">
        <v>271</v>
      </c>
      <c r="K5" s="205" t="s">
        <v>316</v>
      </c>
    </row>
    <row r="6" spans="1:11" s="32" customFormat="1" ht="23.25" x14ac:dyDescent="0.2">
      <c r="A6" s="216" t="s">
        <v>307</v>
      </c>
      <c r="B6" s="216" t="s">
        <v>308</v>
      </c>
      <c r="C6" s="217" t="s">
        <v>309</v>
      </c>
      <c r="D6" s="217" t="s">
        <v>310</v>
      </c>
      <c r="E6" s="216" t="s">
        <v>311</v>
      </c>
      <c r="F6" s="463" t="s">
        <v>312</v>
      </c>
      <c r="G6" s="463"/>
      <c r="H6" s="463" t="s">
        <v>313</v>
      </c>
      <c r="I6" s="463"/>
      <c r="J6" s="216" t="s">
        <v>314</v>
      </c>
      <c r="K6" s="216" t="s">
        <v>315</v>
      </c>
    </row>
    <row r="7" spans="1:11" ht="80.099999999999994" customHeight="1" x14ac:dyDescent="0.3">
      <c r="A7" s="176">
        <v>1</v>
      </c>
      <c r="B7" s="178" t="s">
        <v>1639</v>
      </c>
      <c r="C7" s="195">
        <v>24000</v>
      </c>
      <c r="D7" s="194">
        <v>24000</v>
      </c>
      <c r="E7" s="193" t="s">
        <v>4</v>
      </c>
      <c r="F7" s="169" t="s">
        <v>701</v>
      </c>
      <c r="G7" s="195">
        <v>24000</v>
      </c>
      <c r="H7" s="169" t="s">
        <v>801</v>
      </c>
      <c r="I7" s="194">
        <v>24000</v>
      </c>
      <c r="J7" s="178" t="s">
        <v>1601</v>
      </c>
      <c r="K7" s="169" t="s">
        <v>2304</v>
      </c>
    </row>
    <row r="8" spans="1:11" ht="80.099999999999994" customHeight="1" x14ac:dyDescent="0.3">
      <c r="A8" s="176">
        <v>2</v>
      </c>
      <c r="B8" s="178" t="s">
        <v>2303</v>
      </c>
      <c r="C8" s="195">
        <v>36000</v>
      </c>
      <c r="D8" s="194">
        <v>36000</v>
      </c>
      <c r="E8" s="193" t="s">
        <v>4</v>
      </c>
      <c r="F8" s="169" t="s">
        <v>702</v>
      </c>
      <c r="G8" s="195">
        <v>36000</v>
      </c>
      <c r="H8" s="169" t="s">
        <v>802</v>
      </c>
      <c r="I8" s="194">
        <v>36000</v>
      </c>
      <c r="J8" s="178" t="s">
        <v>1602</v>
      </c>
      <c r="K8" s="169" t="s">
        <v>2302</v>
      </c>
    </row>
    <row r="9" spans="1:11" ht="80.099999999999994" customHeight="1" x14ac:dyDescent="0.3">
      <c r="A9" s="176">
        <v>3</v>
      </c>
      <c r="B9" s="178" t="s">
        <v>394</v>
      </c>
      <c r="C9" s="195">
        <v>121680</v>
      </c>
      <c r="D9" s="194">
        <v>121680</v>
      </c>
      <c r="E9" s="193" t="s">
        <v>4</v>
      </c>
      <c r="F9" s="169" t="s">
        <v>703</v>
      </c>
      <c r="G9" s="195">
        <v>121680</v>
      </c>
      <c r="H9" s="169" t="s">
        <v>803</v>
      </c>
      <c r="I9" s="194">
        <v>121680</v>
      </c>
      <c r="J9" s="178" t="s">
        <v>1953</v>
      </c>
      <c r="K9" s="169" t="s">
        <v>2301</v>
      </c>
    </row>
    <row r="10" spans="1:11" ht="63" x14ac:dyDescent="0.3">
      <c r="A10" s="176">
        <v>4</v>
      </c>
      <c r="B10" s="178" t="s">
        <v>1358</v>
      </c>
      <c r="C10" s="195">
        <v>26400</v>
      </c>
      <c r="D10" s="194">
        <v>26400</v>
      </c>
      <c r="E10" s="193" t="s">
        <v>4</v>
      </c>
      <c r="F10" s="169" t="s">
        <v>2300</v>
      </c>
      <c r="G10" s="195">
        <v>26400</v>
      </c>
      <c r="H10" s="169" t="s">
        <v>2300</v>
      </c>
      <c r="I10" s="194">
        <v>26400</v>
      </c>
      <c r="J10" s="178" t="s">
        <v>1953</v>
      </c>
      <c r="K10" s="169" t="s">
        <v>2299</v>
      </c>
    </row>
    <row r="11" spans="1:11" ht="129.94999999999999" customHeight="1" x14ac:dyDescent="0.3">
      <c r="A11" s="176">
        <v>5</v>
      </c>
      <c r="B11" s="178" t="s">
        <v>1359</v>
      </c>
      <c r="C11" s="195">
        <v>39600</v>
      </c>
      <c r="D11" s="194">
        <v>39600</v>
      </c>
      <c r="E11" s="193" t="s">
        <v>4</v>
      </c>
      <c r="F11" s="169" t="s">
        <v>2298</v>
      </c>
      <c r="G11" s="195">
        <v>39600</v>
      </c>
      <c r="H11" s="169" t="s">
        <v>2298</v>
      </c>
      <c r="I11" s="194">
        <v>39600</v>
      </c>
      <c r="J11" s="178" t="s">
        <v>335</v>
      </c>
      <c r="K11" s="169" t="s">
        <v>2286</v>
      </c>
    </row>
    <row r="12" spans="1:11" ht="80.099999999999994" customHeight="1" x14ac:dyDescent="0.3">
      <c r="A12" s="176">
        <v>6</v>
      </c>
      <c r="B12" s="178" t="s">
        <v>1360</v>
      </c>
      <c r="C12" s="195">
        <v>6506.67</v>
      </c>
      <c r="D12" s="194">
        <v>6506.67</v>
      </c>
      <c r="E12" s="193" t="s">
        <v>4</v>
      </c>
      <c r="F12" s="169" t="s">
        <v>704</v>
      </c>
      <c r="G12" s="195">
        <v>6506.67</v>
      </c>
      <c r="H12" s="169" t="s">
        <v>804</v>
      </c>
      <c r="I12" s="194">
        <v>6506.67</v>
      </c>
      <c r="J12" s="178" t="s">
        <v>335</v>
      </c>
      <c r="K12" s="169" t="s">
        <v>2297</v>
      </c>
    </row>
    <row r="13" spans="1:11" ht="45" customHeight="1" x14ac:dyDescent="0.3">
      <c r="A13" s="422">
        <v>7</v>
      </c>
      <c r="B13" s="424" t="s">
        <v>1361</v>
      </c>
      <c r="C13" s="426">
        <v>4170000</v>
      </c>
      <c r="D13" s="428">
        <v>4170000</v>
      </c>
      <c r="E13" s="430" t="s">
        <v>55</v>
      </c>
      <c r="F13" s="169" t="s">
        <v>2296</v>
      </c>
      <c r="G13" s="195">
        <v>4108800</v>
      </c>
      <c r="H13" s="434" t="s">
        <v>2295</v>
      </c>
      <c r="I13" s="428">
        <v>3836400</v>
      </c>
      <c r="J13" s="424" t="s">
        <v>1953</v>
      </c>
      <c r="K13" s="434" t="s">
        <v>2294</v>
      </c>
    </row>
    <row r="14" spans="1:11" ht="45" customHeight="1" x14ac:dyDescent="0.3">
      <c r="A14" s="423"/>
      <c r="B14" s="425"/>
      <c r="C14" s="427"/>
      <c r="D14" s="429"/>
      <c r="E14" s="431"/>
      <c r="F14" s="169" t="s">
        <v>2293</v>
      </c>
      <c r="G14" s="195">
        <v>3836400</v>
      </c>
      <c r="H14" s="432"/>
      <c r="I14" s="429"/>
      <c r="J14" s="433"/>
      <c r="K14" s="432"/>
    </row>
    <row r="15" spans="1:11" ht="45" customHeight="1" x14ac:dyDescent="0.3">
      <c r="A15" s="423"/>
      <c r="B15" s="425"/>
      <c r="C15" s="427"/>
      <c r="D15" s="429"/>
      <c r="E15" s="431"/>
      <c r="F15" s="172" t="s">
        <v>2292</v>
      </c>
      <c r="G15" s="201">
        <v>4068140</v>
      </c>
      <c r="H15" s="432"/>
      <c r="I15" s="429"/>
      <c r="J15" s="433"/>
      <c r="K15" s="432"/>
    </row>
    <row r="16" spans="1:11" ht="45" customHeight="1" x14ac:dyDescent="0.3">
      <c r="A16" s="423"/>
      <c r="B16" s="425"/>
      <c r="C16" s="427"/>
      <c r="D16" s="429"/>
      <c r="E16" s="431"/>
      <c r="F16" s="169" t="s">
        <v>2291</v>
      </c>
      <c r="G16" s="201">
        <v>4132000</v>
      </c>
      <c r="H16" s="432"/>
      <c r="I16" s="429"/>
      <c r="J16" s="433"/>
      <c r="K16" s="432"/>
    </row>
    <row r="17" spans="1:11" ht="45" customHeight="1" x14ac:dyDescent="0.3">
      <c r="A17" s="423"/>
      <c r="B17" s="425"/>
      <c r="C17" s="427"/>
      <c r="D17" s="429"/>
      <c r="E17" s="431"/>
      <c r="F17" s="169" t="s">
        <v>2290</v>
      </c>
      <c r="G17" s="201">
        <v>4140000</v>
      </c>
      <c r="H17" s="432"/>
      <c r="I17" s="429"/>
      <c r="J17" s="433"/>
      <c r="K17" s="432"/>
    </row>
    <row r="18" spans="1:11" ht="45" customHeight="1" x14ac:dyDescent="0.3">
      <c r="A18" s="423"/>
      <c r="B18" s="425"/>
      <c r="C18" s="427"/>
      <c r="D18" s="429"/>
      <c r="E18" s="431"/>
      <c r="F18" s="169" t="s">
        <v>2289</v>
      </c>
      <c r="G18" s="201">
        <v>3940956</v>
      </c>
      <c r="H18" s="432"/>
      <c r="I18" s="429"/>
      <c r="J18" s="433"/>
      <c r="K18" s="432"/>
    </row>
    <row r="19" spans="1:11" ht="45" customHeight="1" x14ac:dyDescent="0.3">
      <c r="A19" s="423"/>
      <c r="B19" s="425"/>
      <c r="C19" s="427"/>
      <c r="D19" s="429"/>
      <c r="E19" s="431"/>
      <c r="F19" s="169" t="s">
        <v>2288</v>
      </c>
      <c r="G19" s="201">
        <v>3942780.94</v>
      </c>
      <c r="H19" s="432"/>
      <c r="I19" s="429"/>
      <c r="J19" s="433"/>
      <c r="K19" s="432"/>
    </row>
    <row r="20" spans="1:11" ht="80.099999999999994" customHeight="1" x14ac:dyDescent="0.3">
      <c r="A20" s="176">
        <v>8</v>
      </c>
      <c r="B20" s="178" t="s">
        <v>1362</v>
      </c>
      <c r="C20" s="195">
        <v>20000</v>
      </c>
      <c r="D20" s="194">
        <v>20000</v>
      </c>
      <c r="E20" s="193" t="s">
        <v>4</v>
      </c>
      <c r="F20" s="169" t="s">
        <v>673</v>
      </c>
      <c r="G20" s="195">
        <v>20000</v>
      </c>
      <c r="H20" s="169" t="s">
        <v>615</v>
      </c>
      <c r="I20" s="194">
        <v>20000</v>
      </c>
      <c r="J20" s="178" t="s">
        <v>134</v>
      </c>
      <c r="K20" s="169" t="s">
        <v>2287</v>
      </c>
    </row>
    <row r="21" spans="1:11" ht="80.099999999999994" customHeight="1" x14ac:dyDescent="0.3">
      <c r="A21" s="176">
        <v>9</v>
      </c>
      <c r="B21" s="178" t="s">
        <v>1555</v>
      </c>
      <c r="C21" s="195">
        <v>5675.28</v>
      </c>
      <c r="D21" s="194">
        <v>5675.28</v>
      </c>
      <c r="E21" s="193" t="s">
        <v>4</v>
      </c>
      <c r="F21" s="169" t="s">
        <v>705</v>
      </c>
      <c r="G21" s="195">
        <v>5675.28</v>
      </c>
      <c r="H21" s="169" t="s">
        <v>805</v>
      </c>
      <c r="I21" s="194">
        <v>5675.28</v>
      </c>
      <c r="J21" s="178" t="s">
        <v>1953</v>
      </c>
      <c r="K21" s="169" t="s">
        <v>2286</v>
      </c>
    </row>
    <row r="22" spans="1:11" ht="80.099999999999994" customHeight="1" x14ac:dyDescent="0.3">
      <c r="A22" s="176">
        <v>10</v>
      </c>
      <c r="B22" s="178" t="s">
        <v>395</v>
      </c>
      <c r="C22" s="195">
        <v>11500</v>
      </c>
      <c r="D22" s="194">
        <v>11500</v>
      </c>
      <c r="E22" s="193" t="s">
        <v>4</v>
      </c>
      <c r="F22" s="169" t="s">
        <v>706</v>
      </c>
      <c r="G22" s="195">
        <v>11500</v>
      </c>
      <c r="H22" s="169" t="s">
        <v>806</v>
      </c>
      <c r="I22" s="194">
        <v>11500</v>
      </c>
      <c r="J22" s="178" t="s">
        <v>1953</v>
      </c>
      <c r="K22" s="169" t="s">
        <v>2285</v>
      </c>
    </row>
    <row r="23" spans="1:11" ht="80.099999999999994" customHeight="1" x14ac:dyDescent="0.3">
      <c r="A23" s="176">
        <v>11</v>
      </c>
      <c r="B23" s="178" t="s">
        <v>1552</v>
      </c>
      <c r="C23" s="195">
        <v>38400</v>
      </c>
      <c r="D23" s="194">
        <v>38400</v>
      </c>
      <c r="E23" s="193" t="s">
        <v>4</v>
      </c>
      <c r="F23" s="169" t="s">
        <v>707</v>
      </c>
      <c r="G23" s="195">
        <v>38400</v>
      </c>
      <c r="H23" s="169" t="s">
        <v>807</v>
      </c>
      <c r="I23" s="194">
        <v>38400</v>
      </c>
      <c r="J23" s="178" t="s">
        <v>134</v>
      </c>
      <c r="K23" s="169" t="s">
        <v>403</v>
      </c>
    </row>
    <row r="24" spans="1:11" ht="80.099999999999994" customHeight="1" x14ac:dyDescent="0.3">
      <c r="A24" s="176">
        <v>12</v>
      </c>
      <c r="B24" s="178" t="s">
        <v>396</v>
      </c>
      <c r="C24" s="195">
        <v>26400</v>
      </c>
      <c r="D24" s="194">
        <v>26400</v>
      </c>
      <c r="E24" s="193" t="s">
        <v>4</v>
      </c>
      <c r="F24" s="169" t="s">
        <v>708</v>
      </c>
      <c r="G24" s="195">
        <v>26400</v>
      </c>
      <c r="H24" s="169" t="s">
        <v>808</v>
      </c>
      <c r="I24" s="194">
        <v>26400</v>
      </c>
      <c r="J24" s="178" t="s">
        <v>1953</v>
      </c>
      <c r="K24" s="169" t="s">
        <v>2284</v>
      </c>
    </row>
    <row r="25" spans="1:11" ht="80.099999999999994" customHeight="1" x14ac:dyDescent="0.3">
      <c r="A25" s="176">
        <v>13</v>
      </c>
      <c r="B25" s="178" t="s">
        <v>360</v>
      </c>
      <c r="C25" s="195">
        <v>29700</v>
      </c>
      <c r="D25" s="194">
        <v>29700</v>
      </c>
      <c r="E25" s="193" t="s">
        <v>4</v>
      </c>
      <c r="F25" s="169" t="s">
        <v>603</v>
      </c>
      <c r="G25" s="195">
        <v>29700</v>
      </c>
      <c r="H25" s="169" t="s">
        <v>784</v>
      </c>
      <c r="I25" s="194">
        <v>29700</v>
      </c>
      <c r="J25" s="178" t="s">
        <v>1953</v>
      </c>
      <c r="K25" s="169" t="s">
        <v>2283</v>
      </c>
    </row>
    <row r="26" spans="1:11" ht="80.099999999999994" customHeight="1" x14ac:dyDescent="0.3">
      <c r="A26" s="176">
        <v>14</v>
      </c>
      <c r="B26" s="178" t="s">
        <v>1366</v>
      </c>
      <c r="C26" s="195">
        <v>29500</v>
      </c>
      <c r="D26" s="194">
        <v>29500</v>
      </c>
      <c r="E26" s="193" t="s">
        <v>4</v>
      </c>
      <c r="F26" s="169" t="s">
        <v>709</v>
      </c>
      <c r="G26" s="195">
        <v>29500</v>
      </c>
      <c r="H26" s="169" t="s">
        <v>809</v>
      </c>
      <c r="I26" s="194">
        <v>29500</v>
      </c>
      <c r="J26" s="178" t="s">
        <v>1953</v>
      </c>
      <c r="K26" s="169" t="s">
        <v>2282</v>
      </c>
    </row>
    <row r="27" spans="1:11" ht="80.099999999999994" customHeight="1" x14ac:dyDescent="0.3">
      <c r="A27" s="176">
        <v>15</v>
      </c>
      <c r="B27" s="178" t="s">
        <v>361</v>
      </c>
      <c r="C27" s="195">
        <v>1248000</v>
      </c>
      <c r="D27" s="194">
        <v>1248000</v>
      </c>
      <c r="E27" s="193" t="s">
        <v>4</v>
      </c>
      <c r="F27" s="169" t="s">
        <v>710</v>
      </c>
      <c r="G27" s="195">
        <v>1248000</v>
      </c>
      <c r="H27" s="169" t="s">
        <v>810</v>
      </c>
      <c r="I27" s="194">
        <v>1248000</v>
      </c>
      <c r="J27" s="178" t="s">
        <v>51</v>
      </c>
      <c r="K27" s="169" t="s">
        <v>2281</v>
      </c>
    </row>
    <row r="28" spans="1:11" ht="80.099999999999994" customHeight="1" x14ac:dyDescent="0.3">
      <c r="A28" s="176">
        <v>16</v>
      </c>
      <c r="B28" s="178" t="s">
        <v>2280</v>
      </c>
      <c r="C28" s="195">
        <v>51360</v>
      </c>
      <c r="D28" s="194">
        <v>51360</v>
      </c>
      <c r="E28" s="193" t="s">
        <v>4</v>
      </c>
      <c r="F28" s="169" t="s">
        <v>712</v>
      </c>
      <c r="G28" s="195">
        <v>51360</v>
      </c>
      <c r="H28" s="169" t="s">
        <v>812</v>
      </c>
      <c r="I28" s="194">
        <v>51360</v>
      </c>
      <c r="J28" s="178" t="s">
        <v>1953</v>
      </c>
      <c r="K28" s="169" t="s">
        <v>2279</v>
      </c>
    </row>
    <row r="29" spans="1:11" ht="80.099999999999994" customHeight="1" x14ac:dyDescent="0.3">
      <c r="A29" s="176">
        <v>17</v>
      </c>
      <c r="B29" s="178" t="s">
        <v>1367</v>
      </c>
      <c r="C29" s="195">
        <v>98600.5</v>
      </c>
      <c r="D29" s="194">
        <v>98600.5</v>
      </c>
      <c r="E29" s="193" t="s">
        <v>4</v>
      </c>
      <c r="F29" s="169" t="s">
        <v>713</v>
      </c>
      <c r="G29" s="195">
        <v>98600.5</v>
      </c>
      <c r="H29" s="169" t="s">
        <v>813</v>
      </c>
      <c r="I29" s="194">
        <v>98600.5</v>
      </c>
      <c r="J29" s="178" t="s">
        <v>1953</v>
      </c>
      <c r="K29" s="169" t="s">
        <v>2278</v>
      </c>
    </row>
    <row r="30" spans="1:11" ht="80.099999999999994" customHeight="1" x14ac:dyDescent="0.3">
      <c r="A30" s="176">
        <v>18</v>
      </c>
      <c r="B30" s="178" t="s">
        <v>363</v>
      </c>
      <c r="C30" s="195">
        <v>25000</v>
      </c>
      <c r="D30" s="194">
        <v>25000</v>
      </c>
      <c r="E30" s="193" t="s">
        <v>4</v>
      </c>
      <c r="F30" s="169" t="s">
        <v>2277</v>
      </c>
      <c r="G30" s="195">
        <v>10460</v>
      </c>
      <c r="H30" s="169" t="s">
        <v>2277</v>
      </c>
      <c r="I30" s="194">
        <v>10460</v>
      </c>
      <c r="J30" s="178" t="s">
        <v>1953</v>
      </c>
      <c r="K30" s="169" t="s">
        <v>2276</v>
      </c>
    </row>
    <row r="31" spans="1:11" ht="80.099999999999994" customHeight="1" x14ac:dyDescent="0.3">
      <c r="A31" s="176">
        <v>19</v>
      </c>
      <c r="B31" s="178" t="s">
        <v>2275</v>
      </c>
      <c r="C31" s="195">
        <v>3744000</v>
      </c>
      <c r="D31" s="194">
        <v>3744000</v>
      </c>
      <c r="E31" s="193" t="s">
        <v>4</v>
      </c>
      <c r="F31" s="169" t="s">
        <v>714</v>
      </c>
      <c r="G31" s="195">
        <v>3744000</v>
      </c>
      <c r="H31" s="169" t="s">
        <v>714</v>
      </c>
      <c r="I31" s="194">
        <v>3744000</v>
      </c>
      <c r="J31" s="178" t="s">
        <v>1953</v>
      </c>
      <c r="K31" s="169" t="s">
        <v>1636</v>
      </c>
    </row>
    <row r="32" spans="1:11" ht="80.099999999999994" customHeight="1" x14ac:dyDescent="0.3">
      <c r="A32" s="176">
        <v>20</v>
      </c>
      <c r="B32" s="178" t="s">
        <v>397</v>
      </c>
      <c r="C32" s="195">
        <v>146400</v>
      </c>
      <c r="D32" s="194">
        <v>146400</v>
      </c>
      <c r="E32" s="193" t="s">
        <v>4</v>
      </c>
      <c r="F32" s="169" t="s">
        <v>715</v>
      </c>
      <c r="G32" s="195">
        <v>146400</v>
      </c>
      <c r="H32" s="169" t="s">
        <v>814</v>
      </c>
      <c r="I32" s="194">
        <v>146400</v>
      </c>
      <c r="J32" s="178" t="s">
        <v>1953</v>
      </c>
      <c r="K32" s="169" t="s">
        <v>1636</v>
      </c>
    </row>
    <row r="33" spans="1:11" ht="80.099999999999994" customHeight="1" x14ac:dyDescent="0.3">
      <c r="A33" s="176">
        <v>21</v>
      </c>
      <c r="B33" s="178" t="s">
        <v>1368</v>
      </c>
      <c r="C33" s="195">
        <v>146400</v>
      </c>
      <c r="D33" s="194">
        <v>146400</v>
      </c>
      <c r="E33" s="193" t="s">
        <v>4</v>
      </c>
      <c r="F33" s="169" t="s">
        <v>716</v>
      </c>
      <c r="G33" s="195">
        <v>146400</v>
      </c>
      <c r="H33" s="169" t="s">
        <v>815</v>
      </c>
      <c r="I33" s="194">
        <v>146400</v>
      </c>
      <c r="J33" s="178" t="s">
        <v>1953</v>
      </c>
      <c r="K33" s="169" t="s">
        <v>2274</v>
      </c>
    </row>
    <row r="34" spans="1:11" ht="80.099999999999994" customHeight="1" x14ac:dyDescent="0.3">
      <c r="A34" s="176">
        <v>22</v>
      </c>
      <c r="B34" s="178" t="s">
        <v>1369</v>
      </c>
      <c r="C34" s="195">
        <v>114000</v>
      </c>
      <c r="D34" s="194">
        <v>114000</v>
      </c>
      <c r="E34" s="193" t="s">
        <v>4</v>
      </c>
      <c r="F34" s="169" t="s">
        <v>816</v>
      </c>
      <c r="G34" s="195">
        <v>114000</v>
      </c>
      <c r="H34" s="169" t="s">
        <v>817</v>
      </c>
      <c r="I34" s="194">
        <v>114000</v>
      </c>
      <c r="J34" s="178" t="s">
        <v>1953</v>
      </c>
      <c r="K34" s="169" t="s">
        <v>2273</v>
      </c>
    </row>
    <row r="35" spans="1:11" ht="80.099999999999994" customHeight="1" x14ac:dyDescent="0.3">
      <c r="A35" s="176">
        <v>23</v>
      </c>
      <c r="B35" s="178" t="s">
        <v>1658</v>
      </c>
      <c r="C35" s="195">
        <v>80000</v>
      </c>
      <c r="D35" s="194">
        <v>80000</v>
      </c>
      <c r="E35" s="193" t="s">
        <v>4</v>
      </c>
      <c r="F35" s="169" t="s">
        <v>2272</v>
      </c>
      <c r="G35" s="195">
        <v>80000</v>
      </c>
      <c r="H35" s="169" t="s">
        <v>2272</v>
      </c>
      <c r="I35" s="194">
        <v>80000</v>
      </c>
      <c r="J35" s="178" t="s">
        <v>134</v>
      </c>
      <c r="K35" s="169" t="s">
        <v>2271</v>
      </c>
    </row>
    <row r="36" spans="1:11" ht="80.099999999999994" customHeight="1" x14ac:dyDescent="0.3">
      <c r="A36" s="176">
        <v>24</v>
      </c>
      <c r="B36" s="178" t="s">
        <v>1553</v>
      </c>
      <c r="C36" s="195">
        <v>20400</v>
      </c>
      <c r="D36" s="194">
        <v>20400</v>
      </c>
      <c r="E36" s="193" t="s">
        <v>4</v>
      </c>
      <c r="F36" s="169" t="s">
        <v>2264</v>
      </c>
      <c r="G36" s="195">
        <v>20400</v>
      </c>
      <c r="H36" s="169" t="s">
        <v>2264</v>
      </c>
      <c r="I36" s="194">
        <v>20400</v>
      </c>
      <c r="J36" s="178" t="s">
        <v>134</v>
      </c>
      <c r="K36" s="169" t="s">
        <v>2270</v>
      </c>
    </row>
    <row r="37" spans="1:11" ht="80.099999999999994" customHeight="1" x14ac:dyDescent="0.3">
      <c r="A37" s="422">
        <v>25</v>
      </c>
      <c r="B37" s="424" t="s">
        <v>1370</v>
      </c>
      <c r="C37" s="426">
        <v>18400</v>
      </c>
      <c r="D37" s="428">
        <v>18400</v>
      </c>
      <c r="E37" s="430" t="s">
        <v>4</v>
      </c>
      <c r="F37" s="169" t="s">
        <v>2269</v>
      </c>
      <c r="G37" s="195">
        <v>18400</v>
      </c>
      <c r="H37" s="434" t="s">
        <v>2268</v>
      </c>
      <c r="I37" s="428">
        <v>18300</v>
      </c>
      <c r="J37" s="424" t="s">
        <v>134</v>
      </c>
      <c r="K37" s="434" t="s">
        <v>2267</v>
      </c>
    </row>
    <row r="38" spans="1:11" ht="80.099999999999994" customHeight="1" x14ac:dyDescent="0.3">
      <c r="A38" s="423"/>
      <c r="B38" s="425"/>
      <c r="C38" s="427"/>
      <c r="D38" s="429"/>
      <c r="E38" s="431"/>
      <c r="F38" s="169" t="s">
        <v>2266</v>
      </c>
      <c r="G38" s="195">
        <v>18300</v>
      </c>
      <c r="H38" s="432"/>
      <c r="I38" s="429"/>
      <c r="J38" s="433"/>
      <c r="K38" s="432"/>
    </row>
    <row r="39" spans="1:11" ht="80.099999999999994" customHeight="1" x14ac:dyDescent="0.3">
      <c r="A39" s="423"/>
      <c r="B39" s="425"/>
      <c r="C39" s="427"/>
      <c r="D39" s="429"/>
      <c r="E39" s="431"/>
      <c r="F39" s="169" t="s">
        <v>2265</v>
      </c>
      <c r="G39" s="195">
        <v>19260</v>
      </c>
      <c r="H39" s="432"/>
      <c r="I39" s="429"/>
      <c r="J39" s="433"/>
      <c r="K39" s="432"/>
    </row>
    <row r="40" spans="1:11" ht="80.099999999999994" customHeight="1" x14ac:dyDescent="0.3">
      <c r="A40" s="176">
        <v>26</v>
      </c>
      <c r="B40" s="178" t="s">
        <v>1352</v>
      </c>
      <c r="C40" s="195">
        <v>28800</v>
      </c>
      <c r="D40" s="194">
        <v>28800</v>
      </c>
      <c r="E40" s="193" t="s">
        <v>4</v>
      </c>
      <c r="F40" s="169" t="s">
        <v>2264</v>
      </c>
      <c r="G40" s="195">
        <v>28800</v>
      </c>
      <c r="H40" s="169" t="s">
        <v>2264</v>
      </c>
      <c r="I40" s="194">
        <v>28800</v>
      </c>
      <c r="J40" s="178" t="s">
        <v>134</v>
      </c>
      <c r="K40" s="169" t="s">
        <v>2263</v>
      </c>
    </row>
    <row r="41" spans="1:11" ht="80.099999999999994" customHeight="1" x14ac:dyDescent="0.3">
      <c r="A41" s="176">
        <v>27</v>
      </c>
      <c r="B41" s="178" t="s">
        <v>1554</v>
      </c>
      <c r="C41" s="195">
        <v>24000</v>
      </c>
      <c r="D41" s="194">
        <v>24000</v>
      </c>
      <c r="E41" s="193" t="s">
        <v>4</v>
      </c>
      <c r="F41" s="169" t="s">
        <v>717</v>
      </c>
      <c r="G41" s="195">
        <v>24000</v>
      </c>
      <c r="H41" s="169" t="s">
        <v>818</v>
      </c>
      <c r="I41" s="194">
        <v>24000</v>
      </c>
      <c r="J41" s="178" t="s">
        <v>134</v>
      </c>
      <c r="K41" s="169" t="s">
        <v>2262</v>
      </c>
    </row>
    <row r="42" spans="1:11" ht="80.099999999999994" customHeight="1" x14ac:dyDescent="0.3">
      <c r="A42" s="176">
        <v>28</v>
      </c>
      <c r="B42" s="178" t="s">
        <v>364</v>
      </c>
      <c r="C42" s="195">
        <v>42000</v>
      </c>
      <c r="D42" s="194">
        <v>42000</v>
      </c>
      <c r="E42" s="193" t="s">
        <v>4</v>
      </c>
      <c r="F42" s="169" t="s">
        <v>718</v>
      </c>
      <c r="G42" s="195">
        <v>42000</v>
      </c>
      <c r="H42" s="169" t="s">
        <v>819</v>
      </c>
      <c r="I42" s="194">
        <v>42000</v>
      </c>
      <c r="J42" s="178" t="s">
        <v>1953</v>
      </c>
      <c r="K42" s="169" t="s">
        <v>2261</v>
      </c>
    </row>
    <row r="43" spans="1:11" ht="80.099999999999994" customHeight="1" x14ac:dyDescent="0.3">
      <c r="A43" s="176">
        <v>29</v>
      </c>
      <c r="B43" s="178" t="s">
        <v>2260</v>
      </c>
      <c r="C43" s="195">
        <v>993300</v>
      </c>
      <c r="D43" s="194">
        <v>993300</v>
      </c>
      <c r="E43" s="193" t="s">
        <v>4</v>
      </c>
      <c r="F43" s="169" t="s">
        <v>719</v>
      </c>
      <c r="G43" s="195">
        <v>983535.28</v>
      </c>
      <c r="H43" s="169" t="s">
        <v>820</v>
      </c>
      <c r="I43" s="194">
        <v>983535.28</v>
      </c>
      <c r="J43" s="178" t="s">
        <v>1953</v>
      </c>
      <c r="K43" s="169" t="s">
        <v>2259</v>
      </c>
    </row>
    <row r="44" spans="1:11" ht="80.099999999999994" customHeight="1" x14ac:dyDescent="0.3">
      <c r="A44" s="176">
        <v>30</v>
      </c>
      <c r="B44" s="178" t="s">
        <v>2258</v>
      </c>
      <c r="C44" s="195">
        <v>1391500</v>
      </c>
      <c r="D44" s="194">
        <v>1391500</v>
      </c>
      <c r="E44" s="193" t="s">
        <v>4</v>
      </c>
      <c r="F44" s="169" t="s">
        <v>645</v>
      </c>
      <c r="G44" s="195">
        <v>1391500</v>
      </c>
      <c r="H44" s="169" t="s">
        <v>821</v>
      </c>
      <c r="I44" s="194">
        <v>1391500</v>
      </c>
      <c r="J44" s="178" t="s">
        <v>1953</v>
      </c>
      <c r="K44" s="169" t="s">
        <v>2257</v>
      </c>
    </row>
    <row r="45" spans="1:11" ht="80.099999999999994" customHeight="1" x14ac:dyDescent="0.3">
      <c r="A45" s="176">
        <v>31</v>
      </c>
      <c r="B45" s="178" t="s">
        <v>50</v>
      </c>
      <c r="C45" s="195">
        <v>19130</v>
      </c>
      <c r="D45" s="194">
        <v>19130</v>
      </c>
      <c r="E45" s="193" t="s">
        <v>4</v>
      </c>
      <c r="F45" s="169" t="s">
        <v>2256</v>
      </c>
      <c r="G45" s="195">
        <v>19130</v>
      </c>
      <c r="H45" s="169" t="s">
        <v>2255</v>
      </c>
      <c r="I45" s="194">
        <v>19130</v>
      </c>
      <c r="J45" s="178" t="s">
        <v>1953</v>
      </c>
      <c r="K45" s="169" t="s">
        <v>2254</v>
      </c>
    </row>
    <row r="46" spans="1:11" ht="80.099999999999994" customHeight="1" x14ac:dyDescent="0.3">
      <c r="A46" s="176">
        <v>32</v>
      </c>
      <c r="B46" s="178" t="s">
        <v>391</v>
      </c>
      <c r="C46" s="195">
        <v>24000</v>
      </c>
      <c r="D46" s="194">
        <v>24000</v>
      </c>
      <c r="E46" s="193" t="s">
        <v>4</v>
      </c>
      <c r="F46" s="169" t="s">
        <v>720</v>
      </c>
      <c r="G46" s="195">
        <v>24000</v>
      </c>
      <c r="H46" s="169" t="s">
        <v>822</v>
      </c>
      <c r="I46" s="194">
        <v>24000</v>
      </c>
      <c r="J46" s="178" t="s">
        <v>365</v>
      </c>
      <c r="K46" s="169" t="s">
        <v>2253</v>
      </c>
    </row>
    <row r="47" spans="1:11" ht="80.099999999999994" customHeight="1" x14ac:dyDescent="0.3">
      <c r="A47" s="176">
        <v>33</v>
      </c>
      <c r="B47" s="178" t="s">
        <v>1371</v>
      </c>
      <c r="C47" s="195">
        <v>540000</v>
      </c>
      <c r="D47" s="194">
        <v>540000</v>
      </c>
      <c r="E47" s="193" t="s">
        <v>4</v>
      </c>
      <c r="F47" s="169" t="s">
        <v>721</v>
      </c>
      <c r="G47" s="195">
        <v>540000</v>
      </c>
      <c r="H47" s="169" t="s">
        <v>823</v>
      </c>
      <c r="I47" s="194">
        <v>540000</v>
      </c>
      <c r="J47" s="178" t="s">
        <v>365</v>
      </c>
      <c r="K47" s="169" t="s">
        <v>2252</v>
      </c>
    </row>
    <row r="48" spans="1:11" ht="135" customHeight="1" x14ac:dyDescent="0.3">
      <c r="A48" s="176">
        <v>34</v>
      </c>
      <c r="B48" s="178" t="s">
        <v>1372</v>
      </c>
      <c r="C48" s="195">
        <v>5917.04</v>
      </c>
      <c r="D48" s="194">
        <v>5917.04</v>
      </c>
      <c r="E48" s="193" t="s">
        <v>4</v>
      </c>
      <c r="F48" s="169" t="s">
        <v>768</v>
      </c>
      <c r="G48" s="195">
        <v>5917.04</v>
      </c>
      <c r="H48" s="169" t="s">
        <v>768</v>
      </c>
      <c r="I48" s="194">
        <v>5917.04</v>
      </c>
      <c r="J48" s="178" t="s">
        <v>1953</v>
      </c>
      <c r="K48" s="169" t="s">
        <v>2251</v>
      </c>
    </row>
    <row r="49" spans="1:11" ht="45" customHeight="1" x14ac:dyDescent="0.3">
      <c r="A49" s="422">
        <v>35</v>
      </c>
      <c r="B49" s="424" t="s">
        <v>1373</v>
      </c>
      <c r="C49" s="426">
        <v>935000</v>
      </c>
      <c r="D49" s="428">
        <v>935000</v>
      </c>
      <c r="E49" s="430" t="s">
        <v>55</v>
      </c>
      <c r="F49" s="169" t="s">
        <v>2250</v>
      </c>
      <c r="G49" s="195">
        <v>849000</v>
      </c>
      <c r="H49" s="434" t="s">
        <v>724</v>
      </c>
      <c r="I49" s="428">
        <v>849000</v>
      </c>
      <c r="J49" s="424" t="s">
        <v>1953</v>
      </c>
      <c r="K49" s="434" t="s">
        <v>2249</v>
      </c>
    </row>
    <row r="50" spans="1:11" ht="45" customHeight="1" x14ac:dyDescent="0.3">
      <c r="A50" s="423"/>
      <c r="B50" s="425"/>
      <c r="C50" s="427"/>
      <c r="D50" s="429"/>
      <c r="E50" s="431"/>
      <c r="F50" s="169" t="s">
        <v>2248</v>
      </c>
      <c r="G50" s="195">
        <v>884500</v>
      </c>
      <c r="H50" s="432"/>
      <c r="I50" s="429"/>
      <c r="J50" s="433"/>
      <c r="K50" s="432"/>
    </row>
    <row r="51" spans="1:11" ht="45" customHeight="1" x14ac:dyDescent="0.3">
      <c r="A51" s="423"/>
      <c r="B51" s="425"/>
      <c r="C51" s="427"/>
      <c r="D51" s="429"/>
      <c r="E51" s="431"/>
      <c r="F51" s="169" t="s">
        <v>2247</v>
      </c>
      <c r="G51" s="195">
        <v>903756</v>
      </c>
      <c r="H51" s="432"/>
      <c r="I51" s="429"/>
      <c r="J51" s="433"/>
      <c r="K51" s="432"/>
    </row>
    <row r="52" spans="1:11" ht="45" customHeight="1" x14ac:dyDescent="0.3">
      <c r="A52" s="423"/>
      <c r="B52" s="425"/>
      <c r="C52" s="427"/>
      <c r="D52" s="429"/>
      <c r="E52" s="431"/>
      <c r="F52" s="169" t="s">
        <v>2246</v>
      </c>
      <c r="G52" s="195">
        <v>811840</v>
      </c>
      <c r="H52" s="432"/>
      <c r="I52" s="429"/>
      <c r="J52" s="433"/>
      <c r="K52" s="432"/>
    </row>
    <row r="53" spans="1:11" ht="45" customHeight="1" x14ac:dyDescent="0.3">
      <c r="A53" s="423"/>
      <c r="B53" s="425"/>
      <c r="C53" s="427"/>
      <c r="D53" s="429"/>
      <c r="E53" s="431"/>
      <c r="F53" s="169" t="s">
        <v>2245</v>
      </c>
      <c r="G53" s="195">
        <v>32400</v>
      </c>
      <c r="H53" s="432"/>
      <c r="I53" s="429"/>
      <c r="J53" s="433"/>
      <c r="K53" s="432"/>
    </row>
    <row r="54" spans="1:11" ht="45" customHeight="1" x14ac:dyDescent="0.3">
      <c r="A54" s="423"/>
      <c r="B54" s="425"/>
      <c r="C54" s="427"/>
      <c r="D54" s="429"/>
      <c r="E54" s="431"/>
      <c r="F54" s="169" t="s">
        <v>2244</v>
      </c>
      <c r="G54" s="195">
        <v>848484</v>
      </c>
      <c r="H54" s="432"/>
      <c r="I54" s="429"/>
      <c r="J54" s="433"/>
      <c r="K54" s="432"/>
    </row>
    <row r="55" spans="1:11" ht="45" customHeight="1" x14ac:dyDescent="0.3">
      <c r="A55" s="423"/>
      <c r="B55" s="425"/>
      <c r="C55" s="427"/>
      <c r="D55" s="429"/>
      <c r="E55" s="431"/>
      <c r="F55" s="169" t="s">
        <v>722</v>
      </c>
      <c r="G55" s="195">
        <v>858800</v>
      </c>
      <c r="H55" s="432"/>
      <c r="I55" s="429"/>
      <c r="J55" s="433"/>
      <c r="K55" s="432"/>
    </row>
    <row r="56" spans="1:11" ht="45" customHeight="1" x14ac:dyDescent="0.3">
      <c r="A56" s="423"/>
      <c r="B56" s="425"/>
      <c r="C56" s="427"/>
      <c r="D56" s="429"/>
      <c r="E56" s="431"/>
      <c r="F56" s="169" t="s">
        <v>723</v>
      </c>
      <c r="G56" s="195">
        <v>861000</v>
      </c>
      <c r="H56" s="432"/>
      <c r="I56" s="429"/>
      <c r="J56" s="433"/>
      <c r="K56" s="432"/>
    </row>
    <row r="57" spans="1:11" ht="84" x14ac:dyDescent="0.3">
      <c r="A57" s="176">
        <v>37</v>
      </c>
      <c r="B57" s="178" t="s">
        <v>1374</v>
      </c>
      <c r="C57" s="195">
        <v>30000</v>
      </c>
      <c r="D57" s="194">
        <v>30000</v>
      </c>
      <c r="E57" s="193" t="s">
        <v>4</v>
      </c>
      <c r="F57" s="169" t="s">
        <v>2243</v>
      </c>
      <c r="G57" s="195">
        <v>30000</v>
      </c>
      <c r="H57" s="169" t="s">
        <v>2243</v>
      </c>
      <c r="I57" s="194">
        <v>30000</v>
      </c>
      <c r="J57" s="178" t="s">
        <v>1953</v>
      </c>
      <c r="K57" s="169" t="s">
        <v>2242</v>
      </c>
    </row>
    <row r="58" spans="1:11" ht="84" x14ac:dyDescent="0.3">
      <c r="A58" s="176">
        <v>38</v>
      </c>
      <c r="B58" s="178" t="s">
        <v>362</v>
      </c>
      <c r="C58" s="195">
        <v>936000</v>
      </c>
      <c r="D58" s="194">
        <v>936000</v>
      </c>
      <c r="E58" s="193" t="s">
        <v>4</v>
      </c>
      <c r="F58" s="169" t="s">
        <v>711</v>
      </c>
      <c r="G58" s="195">
        <v>936000</v>
      </c>
      <c r="H58" s="169" t="s">
        <v>811</v>
      </c>
      <c r="I58" s="194">
        <v>936000</v>
      </c>
      <c r="J58" s="178" t="s">
        <v>1953</v>
      </c>
      <c r="K58" s="169" t="s">
        <v>2241</v>
      </c>
    </row>
    <row r="59" spans="1:11" ht="80.099999999999994" customHeight="1" x14ac:dyDescent="0.3">
      <c r="A59" s="176">
        <v>39</v>
      </c>
      <c r="B59" s="178" t="s">
        <v>1375</v>
      </c>
      <c r="C59" s="195">
        <v>153600</v>
      </c>
      <c r="D59" s="194">
        <v>153600</v>
      </c>
      <c r="E59" s="193" t="s">
        <v>4</v>
      </c>
      <c r="F59" s="169" t="s">
        <v>725</v>
      </c>
      <c r="G59" s="195">
        <v>153600</v>
      </c>
      <c r="H59" s="169" t="s">
        <v>824</v>
      </c>
      <c r="I59" s="194">
        <v>153600</v>
      </c>
      <c r="J59" s="178" t="s">
        <v>1604</v>
      </c>
      <c r="K59" s="169" t="s">
        <v>2240</v>
      </c>
    </row>
    <row r="60" spans="1:11" ht="45" customHeight="1" x14ac:dyDescent="0.3">
      <c r="A60" s="422">
        <v>40</v>
      </c>
      <c r="B60" s="424" t="s">
        <v>1376</v>
      </c>
      <c r="C60" s="426">
        <v>26215</v>
      </c>
      <c r="D60" s="428">
        <v>26215</v>
      </c>
      <c r="E60" s="430" t="s">
        <v>4</v>
      </c>
      <c r="F60" s="169" t="s">
        <v>2239</v>
      </c>
      <c r="G60" s="195">
        <v>26215</v>
      </c>
      <c r="H60" s="434" t="s">
        <v>825</v>
      </c>
      <c r="I60" s="428">
        <v>26215</v>
      </c>
      <c r="J60" s="424" t="s">
        <v>134</v>
      </c>
      <c r="K60" s="434" t="s">
        <v>2238</v>
      </c>
    </row>
    <row r="61" spans="1:11" ht="45" customHeight="1" x14ac:dyDescent="0.3">
      <c r="A61" s="423"/>
      <c r="B61" s="425"/>
      <c r="C61" s="427"/>
      <c r="D61" s="429"/>
      <c r="E61" s="431"/>
      <c r="F61" s="169" t="s">
        <v>726</v>
      </c>
      <c r="G61" s="195">
        <v>29104</v>
      </c>
      <c r="H61" s="432"/>
      <c r="I61" s="429"/>
      <c r="J61" s="433"/>
      <c r="K61" s="432"/>
    </row>
    <row r="62" spans="1:11" ht="45" customHeight="1" x14ac:dyDescent="0.3">
      <c r="A62" s="423"/>
      <c r="B62" s="425"/>
      <c r="C62" s="427"/>
      <c r="D62" s="429"/>
      <c r="E62" s="431"/>
      <c r="F62" s="169" t="s">
        <v>727</v>
      </c>
      <c r="G62" s="195">
        <v>34668</v>
      </c>
      <c r="H62" s="432"/>
      <c r="I62" s="429"/>
      <c r="J62" s="433"/>
      <c r="K62" s="432"/>
    </row>
    <row r="63" spans="1:11" ht="80.099999999999994" customHeight="1" x14ac:dyDescent="0.3">
      <c r="A63" s="176">
        <v>41</v>
      </c>
      <c r="B63" s="178" t="s">
        <v>1377</v>
      </c>
      <c r="C63" s="195">
        <v>36000</v>
      </c>
      <c r="D63" s="194">
        <v>36000</v>
      </c>
      <c r="E63" s="193" t="s">
        <v>4</v>
      </c>
      <c r="F63" s="169" t="s">
        <v>728</v>
      </c>
      <c r="G63" s="195">
        <v>36000</v>
      </c>
      <c r="H63" s="169" t="s">
        <v>826</v>
      </c>
      <c r="I63" s="194">
        <v>36000</v>
      </c>
      <c r="J63" s="178" t="s">
        <v>1953</v>
      </c>
      <c r="K63" s="169" t="s">
        <v>2237</v>
      </c>
    </row>
    <row r="64" spans="1:11" ht="80.099999999999994" customHeight="1" x14ac:dyDescent="0.3">
      <c r="A64" s="176">
        <v>42</v>
      </c>
      <c r="B64" s="178" t="s">
        <v>1378</v>
      </c>
      <c r="C64" s="195">
        <v>3024000</v>
      </c>
      <c r="D64" s="194">
        <v>3024000</v>
      </c>
      <c r="E64" s="193" t="s">
        <v>4</v>
      </c>
      <c r="F64" s="194" t="s">
        <v>755</v>
      </c>
      <c r="G64" s="195">
        <v>3024000</v>
      </c>
      <c r="H64" s="194" t="s">
        <v>755</v>
      </c>
      <c r="I64" s="194">
        <v>3024000</v>
      </c>
      <c r="J64" s="178" t="s">
        <v>51</v>
      </c>
      <c r="K64" s="169" t="s">
        <v>2236</v>
      </c>
    </row>
    <row r="65" spans="1:11" ht="80.099999999999994" customHeight="1" x14ac:dyDescent="0.3">
      <c r="A65" s="176">
        <v>43</v>
      </c>
      <c r="B65" s="178" t="s">
        <v>1379</v>
      </c>
      <c r="C65" s="195">
        <v>35316</v>
      </c>
      <c r="D65" s="194">
        <v>35316</v>
      </c>
      <c r="E65" s="193" t="s">
        <v>4</v>
      </c>
      <c r="F65" s="194" t="s">
        <v>729</v>
      </c>
      <c r="G65" s="195">
        <v>35316</v>
      </c>
      <c r="H65" s="194" t="s">
        <v>729</v>
      </c>
      <c r="I65" s="194">
        <v>35316</v>
      </c>
      <c r="J65" s="178" t="s">
        <v>134</v>
      </c>
      <c r="K65" s="169" t="s">
        <v>2235</v>
      </c>
    </row>
    <row r="66" spans="1:11" ht="80.099999999999994" customHeight="1" x14ac:dyDescent="0.3">
      <c r="A66" s="176">
        <v>45</v>
      </c>
      <c r="B66" s="178" t="s">
        <v>1353</v>
      </c>
      <c r="C66" s="195">
        <v>25000</v>
      </c>
      <c r="D66" s="194">
        <v>25000</v>
      </c>
      <c r="E66" s="193" t="s">
        <v>4</v>
      </c>
      <c r="F66" s="194" t="s">
        <v>2234</v>
      </c>
      <c r="G66" s="195">
        <v>25000</v>
      </c>
      <c r="H66" s="194" t="s">
        <v>2234</v>
      </c>
      <c r="I66" s="194">
        <v>25000</v>
      </c>
      <c r="J66" s="178" t="s">
        <v>134</v>
      </c>
      <c r="K66" s="169" t="s">
        <v>2233</v>
      </c>
    </row>
    <row r="67" spans="1:11" ht="80.099999999999994" customHeight="1" x14ac:dyDescent="0.3">
      <c r="A67" s="176">
        <v>46</v>
      </c>
      <c r="B67" s="178" t="s">
        <v>1380</v>
      </c>
      <c r="C67" s="195">
        <v>30000</v>
      </c>
      <c r="D67" s="194">
        <v>30000</v>
      </c>
      <c r="E67" s="193" t="s">
        <v>4</v>
      </c>
      <c r="F67" s="194" t="s">
        <v>730</v>
      </c>
      <c r="G67" s="195">
        <v>30000</v>
      </c>
      <c r="H67" s="194" t="s">
        <v>730</v>
      </c>
      <c r="I67" s="194">
        <v>30000</v>
      </c>
      <c r="J67" s="178" t="s">
        <v>134</v>
      </c>
      <c r="K67" s="169" t="s">
        <v>404</v>
      </c>
    </row>
    <row r="68" spans="1:11" ht="45" customHeight="1" x14ac:dyDescent="0.3">
      <c r="A68" s="422">
        <v>47</v>
      </c>
      <c r="B68" s="424" t="s">
        <v>1381</v>
      </c>
      <c r="C68" s="426">
        <v>1664000</v>
      </c>
      <c r="D68" s="428">
        <v>1664000</v>
      </c>
      <c r="E68" s="430" t="s">
        <v>55</v>
      </c>
      <c r="F68" s="194" t="s">
        <v>731</v>
      </c>
      <c r="G68" s="195">
        <v>1515100</v>
      </c>
      <c r="H68" s="428" t="s">
        <v>753</v>
      </c>
      <c r="I68" s="428">
        <v>1515100</v>
      </c>
      <c r="J68" s="424" t="s">
        <v>1953</v>
      </c>
      <c r="K68" s="434" t="s">
        <v>2232</v>
      </c>
    </row>
    <row r="69" spans="1:11" ht="45" customHeight="1" x14ac:dyDescent="0.3">
      <c r="A69" s="423"/>
      <c r="B69" s="425"/>
      <c r="C69" s="427"/>
      <c r="D69" s="429"/>
      <c r="E69" s="431"/>
      <c r="F69" s="169" t="s">
        <v>732</v>
      </c>
      <c r="G69" s="195">
        <v>1634000</v>
      </c>
      <c r="H69" s="432"/>
      <c r="I69" s="429"/>
      <c r="J69" s="433"/>
      <c r="K69" s="432"/>
    </row>
    <row r="70" spans="1:11" ht="80.099999999999994" customHeight="1" x14ac:dyDescent="0.3">
      <c r="A70" s="176">
        <v>48</v>
      </c>
      <c r="B70" s="178" t="s">
        <v>1382</v>
      </c>
      <c r="C70" s="195">
        <v>2520000</v>
      </c>
      <c r="D70" s="194">
        <v>2520000</v>
      </c>
      <c r="E70" s="193" t="s">
        <v>4</v>
      </c>
      <c r="F70" s="194" t="s">
        <v>754</v>
      </c>
      <c r="G70" s="195">
        <v>2520000</v>
      </c>
      <c r="H70" s="194" t="s">
        <v>754</v>
      </c>
      <c r="I70" s="194">
        <v>2520000</v>
      </c>
      <c r="J70" s="178" t="s">
        <v>1953</v>
      </c>
      <c r="K70" s="169" t="s">
        <v>2231</v>
      </c>
    </row>
    <row r="71" spans="1:11" ht="80.099999999999994" customHeight="1" x14ac:dyDescent="0.3">
      <c r="A71" s="176">
        <v>49</v>
      </c>
      <c r="B71" s="178" t="s">
        <v>1383</v>
      </c>
      <c r="C71" s="195">
        <v>12691.68</v>
      </c>
      <c r="D71" s="194">
        <v>12691.68</v>
      </c>
      <c r="E71" s="193" t="s">
        <v>4</v>
      </c>
      <c r="F71" s="194" t="s">
        <v>615</v>
      </c>
      <c r="G71" s="195">
        <v>12691.68</v>
      </c>
      <c r="H71" s="194" t="s">
        <v>615</v>
      </c>
      <c r="I71" s="194">
        <v>12691.68</v>
      </c>
      <c r="J71" s="178" t="s">
        <v>1953</v>
      </c>
      <c r="K71" s="169" t="s">
        <v>2230</v>
      </c>
    </row>
    <row r="72" spans="1:11" ht="80.099999999999994" customHeight="1" x14ac:dyDescent="0.3">
      <c r="A72" s="422">
        <v>50</v>
      </c>
      <c r="B72" s="424" t="s">
        <v>1384</v>
      </c>
      <c r="C72" s="455">
        <v>1967640</v>
      </c>
      <c r="D72" s="457">
        <v>1967640</v>
      </c>
      <c r="E72" s="430" t="s">
        <v>55</v>
      </c>
      <c r="F72" s="194" t="s">
        <v>733</v>
      </c>
      <c r="G72" s="195">
        <v>1965000</v>
      </c>
      <c r="H72" s="428" t="s">
        <v>735</v>
      </c>
      <c r="I72" s="428">
        <v>1963200</v>
      </c>
      <c r="J72" s="424" t="s">
        <v>1953</v>
      </c>
      <c r="K72" s="434" t="s">
        <v>2229</v>
      </c>
    </row>
    <row r="73" spans="1:11" ht="80.099999999999994" customHeight="1" x14ac:dyDescent="0.3">
      <c r="A73" s="423"/>
      <c r="B73" s="425"/>
      <c r="C73" s="456"/>
      <c r="D73" s="458"/>
      <c r="E73" s="431"/>
      <c r="F73" s="194" t="s">
        <v>734</v>
      </c>
      <c r="G73" s="195">
        <v>1963200</v>
      </c>
      <c r="H73" s="432"/>
      <c r="I73" s="429"/>
      <c r="J73" s="433"/>
      <c r="K73" s="432"/>
    </row>
    <row r="74" spans="1:11" ht="45" customHeight="1" x14ac:dyDescent="0.3">
      <c r="A74" s="422">
        <v>51</v>
      </c>
      <c r="B74" s="424" t="s">
        <v>1385</v>
      </c>
      <c r="C74" s="426">
        <v>928500.03</v>
      </c>
      <c r="D74" s="428">
        <v>928500.03</v>
      </c>
      <c r="E74" s="430" t="s">
        <v>55</v>
      </c>
      <c r="F74" s="194" t="s">
        <v>736</v>
      </c>
      <c r="G74" s="195">
        <v>928500</v>
      </c>
      <c r="H74" s="428" t="s">
        <v>756</v>
      </c>
      <c r="I74" s="428">
        <v>928332</v>
      </c>
      <c r="J74" s="424" t="s">
        <v>1953</v>
      </c>
      <c r="K74" s="434" t="s">
        <v>2228</v>
      </c>
    </row>
    <row r="75" spans="1:11" ht="45" customHeight="1" x14ac:dyDescent="0.3">
      <c r="A75" s="423"/>
      <c r="B75" s="425"/>
      <c r="C75" s="427"/>
      <c r="D75" s="429"/>
      <c r="E75" s="431"/>
      <c r="F75" s="194" t="s">
        <v>737</v>
      </c>
      <c r="G75" s="195">
        <v>928332</v>
      </c>
      <c r="H75" s="432"/>
      <c r="I75" s="429"/>
      <c r="J75" s="433"/>
      <c r="K75" s="432"/>
    </row>
    <row r="76" spans="1:11" ht="42" x14ac:dyDescent="0.3">
      <c r="A76" s="423"/>
      <c r="B76" s="425"/>
      <c r="C76" s="427"/>
      <c r="D76" s="429"/>
      <c r="E76" s="431"/>
      <c r="F76" s="194" t="s">
        <v>2227</v>
      </c>
      <c r="G76" s="195" t="s">
        <v>1363</v>
      </c>
      <c r="H76" s="432"/>
      <c r="I76" s="429"/>
      <c r="J76" s="433"/>
      <c r="K76" s="432"/>
    </row>
    <row r="77" spans="1:11" ht="45" customHeight="1" x14ac:dyDescent="0.3">
      <c r="A77" s="422">
        <v>52</v>
      </c>
      <c r="B77" s="424" t="s">
        <v>1386</v>
      </c>
      <c r="C77" s="426">
        <v>8096163.5599999996</v>
      </c>
      <c r="D77" s="428">
        <v>8096163.5599999996</v>
      </c>
      <c r="E77" s="430" t="s">
        <v>55</v>
      </c>
      <c r="F77" s="194" t="s">
        <v>738</v>
      </c>
      <c r="G77" s="195">
        <v>6765824</v>
      </c>
      <c r="H77" s="428" t="s">
        <v>757</v>
      </c>
      <c r="I77" s="428">
        <v>6081376.1399999997</v>
      </c>
      <c r="J77" s="424" t="s">
        <v>1953</v>
      </c>
      <c r="K77" s="434" t="s">
        <v>2226</v>
      </c>
    </row>
    <row r="78" spans="1:11" ht="45" customHeight="1" x14ac:dyDescent="0.3">
      <c r="A78" s="423"/>
      <c r="B78" s="425"/>
      <c r="C78" s="427"/>
      <c r="D78" s="429"/>
      <c r="E78" s="431"/>
      <c r="F78" s="194" t="s">
        <v>739</v>
      </c>
      <c r="G78" s="195">
        <v>6081376.1399999997</v>
      </c>
      <c r="H78" s="432"/>
      <c r="I78" s="429"/>
      <c r="J78" s="433"/>
      <c r="K78" s="432"/>
    </row>
    <row r="79" spans="1:11" ht="45" customHeight="1" x14ac:dyDescent="0.3">
      <c r="A79" s="423"/>
      <c r="B79" s="425"/>
      <c r="C79" s="427"/>
      <c r="D79" s="429"/>
      <c r="E79" s="431"/>
      <c r="F79" s="194" t="s">
        <v>740</v>
      </c>
      <c r="G79" s="195">
        <v>7562874.04</v>
      </c>
      <c r="H79" s="432"/>
      <c r="I79" s="429"/>
      <c r="J79" s="433"/>
      <c r="K79" s="432"/>
    </row>
    <row r="80" spans="1:11" ht="80.099999999999994" customHeight="1" x14ac:dyDescent="0.3">
      <c r="A80" s="176">
        <v>53</v>
      </c>
      <c r="B80" s="178" t="s">
        <v>368</v>
      </c>
      <c r="C80" s="195">
        <v>39600</v>
      </c>
      <c r="D80" s="194">
        <v>39600</v>
      </c>
      <c r="E80" s="193" t="s">
        <v>4</v>
      </c>
      <c r="F80" s="194" t="s">
        <v>2225</v>
      </c>
      <c r="G80" s="195">
        <v>39600.04</v>
      </c>
      <c r="H80" s="194" t="s">
        <v>2225</v>
      </c>
      <c r="I80" s="194">
        <v>39600.04</v>
      </c>
      <c r="J80" s="178" t="s">
        <v>1953</v>
      </c>
      <c r="K80" s="169" t="s">
        <v>2224</v>
      </c>
    </row>
    <row r="81" spans="1:11" ht="80.099999999999994" customHeight="1" x14ac:dyDescent="0.3">
      <c r="A81" s="176">
        <v>54</v>
      </c>
      <c r="B81" s="178" t="s">
        <v>1387</v>
      </c>
      <c r="C81" s="195">
        <v>36000</v>
      </c>
      <c r="D81" s="194">
        <v>46800</v>
      </c>
      <c r="E81" s="193" t="s">
        <v>4</v>
      </c>
      <c r="F81" s="194" t="s">
        <v>742</v>
      </c>
      <c r="G81" s="195">
        <v>36000</v>
      </c>
      <c r="H81" s="194" t="s">
        <v>828</v>
      </c>
      <c r="I81" s="194">
        <v>36000</v>
      </c>
      <c r="J81" s="178" t="s">
        <v>134</v>
      </c>
      <c r="K81" s="169" t="s">
        <v>2223</v>
      </c>
    </row>
    <row r="82" spans="1:11" ht="80.099999999999994" customHeight="1" x14ac:dyDescent="0.3">
      <c r="A82" s="176">
        <v>55</v>
      </c>
      <c r="B82" s="178" t="s">
        <v>2222</v>
      </c>
      <c r="C82" s="195">
        <v>9961.7000000000007</v>
      </c>
      <c r="D82" s="194">
        <v>9961.7000000000007</v>
      </c>
      <c r="E82" s="193" t="s">
        <v>4</v>
      </c>
      <c r="F82" s="194" t="s">
        <v>743</v>
      </c>
      <c r="G82" s="195">
        <v>9961.7000000000007</v>
      </c>
      <c r="H82" s="194" t="s">
        <v>743</v>
      </c>
      <c r="I82" s="194">
        <v>9961.7000000000007</v>
      </c>
      <c r="J82" s="178" t="s">
        <v>33</v>
      </c>
      <c r="K82" s="169" t="s">
        <v>2221</v>
      </c>
    </row>
    <row r="83" spans="1:11" ht="80.099999999999994" customHeight="1" x14ac:dyDescent="0.3">
      <c r="A83" s="176">
        <v>56</v>
      </c>
      <c r="B83" s="178" t="s">
        <v>1388</v>
      </c>
      <c r="C83" s="195">
        <v>9400</v>
      </c>
      <c r="D83" s="194">
        <v>9400</v>
      </c>
      <c r="E83" s="193" t="s">
        <v>4</v>
      </c>
      <c r="F83" s="194" t="s">
        <v>2220</v>
      </c>
      <c r="G83" s="195">
        <v>9400</v>
      </c>
      <c r="H83" s="194" t="s">
        <v>2220</v>
      </c>
      <c r="I83" s="194">
        <v>9400</v>
      </c>
      <c r="J83" s="178" t="s">
        <v>1953</v>
      </c>
      <c r="K83" s="169" t="s">
        <v>2219</v>
      </c>
    </row>
    <row r="84" spans="1:11" ht="80.099999999999994" customHeight="1" x14ac:dyDescent="0.3">
      <c r="A84" s="176">
        <v>57</v>
      </c>
      <c r="B84" s="178" t="s">
        <v>1389</v>
      </c>
      <c r="C84" s="195">
        <v>7130</v>
      </c>
      <c r="D84" s="194">
        <v>7130</v>
      </c>
      <c r="E84" s="193" t="s">
        <v>4</v>
      </c>
      <c r="F84" s="169" t="s">
        <v>744</v>
      </c>
      <c r="G84" s="195">
        <v>7130</v>
      </c>
      <c r="H84" s="194" t="s">
        <v>744</v>
      </c>
      <c r="I84" s="194">
        <v>7130</v>
      </c>
      <c r="J84" s="178" t="s">
        <v>1953</v>
      </c>
      <c r="K84" s="169" t="s">
        <v>2218</v>
      </c>
    </row>
    <row r="85" spans="1:11" ht="45" customHeight="1" x14ac:dyDescent="0.3">
      <c r="A85" s="422">
        <v>58</v>
      </c>
      <c r="B85" s="424" t="s">
        <v>1390</v>
      </c>
      <c r="C85" s="426">
        <v>1681900</v>
      </c>
      <c r="D85" s="428">
        <v>1681900</v>
      </c>
      <c r="E85" s="430" t="s">
        <v>55</v>
      </c>
      <c r="F85" s="169" t="s">
        <v>745</v>
      </c>
      <c r="G85" s="195">
        <v>1564167</v>
      </c>
      <c r="H85" s="428" t="s">
        <v>751</v>
      </c>
      <c r="I85" s="428">
        <v>1371183</v>
      </c>
      <c r="J85" s="424" t="s">
        <v>1953</v>
      </c>
      <c r="K85" s="434" t="s">
        <v>405</v>
      </c>
    </row>
    <row r="86" spans="1:11" ht="45" customHeight="1" x14ac:dyDescent="0.3">
      <c r="A86" s="423"/>
      <c r="B86" s="425"/>
      <c r="C86" s="427"/>
      <c r="D86" s="429"/>
      <c r="E86" s="431"/>
      <c r="F86" s="169" t="s">
        <v>746</v>
      </c>
      <c r="G86" s="195">
        <v>1371183</v>
      </c>
      <c r="H86" s="432"/>
      <c r="I86" s="429"/>
      <c r="J86" s="433"/>
      <c r="K86" s="432"/>
    </row>
    <row r="87" spans="1:11" ht="45" customHeight="1" x14ac:dyDescent="0.3">
      <c r="A87" s="423"/>
      <c r="B87" s="425"/>
      <c r="C87" s="427"/>
      <c r="D87" s="429"/>
      <c r="E87" s="431"/>
      <c r="F87" s="169" t="s">
        <v>747</v>
      </c>
      <c r="G87" s="195">
        <v>1548800</v>
      </c>
      <c r="H87" s="432"/>
      <c r="I87" s="429"/>
      <c r="J87" s="433"/>
      <c r="K87" s="432"/>
    </row>
    <row r="88" spans="1:11" ht="45" customHeight="1" x14ac:dyDescent="0.3">
      <c r="A88" s="423"/>
      <c r="B88" s="425"/>
      <c r="C88" s="427"/>
      <c r="D88" s="429"/>
      <c r="E88" s="431"/>
      <c r="F88" s="169" t="s">
        <v>748</v>
      </c>
      <c r="G88" s="195">
        <v>1520708.72</v>
      </c>
      <c r="H88" s="432"/>
      <c r="I88" s="429"/>
      <c r="J88" s="433"/>
      <c r="K88" s="432"/>
    </row>
    <row r="89" spans="1:11" ht="45" customHeight="1" x14ac:dyDescent="0.3">
      <c r="A89" s="423"/>
      <c r="B89" s="425"/>
      <c r="C89" s="427"/>
      <c r="D89" s="429"/>
      <c r="E89" s="431"/>
      <c r="F89" s="169" t="s">
        <v>749</v>
      </c>
      <c r="G89" s="195">
        <v>1415260</v>
      </c>
      <c r="H89" s="432"/>
      <c r="I89" s="429"/>
      <c r="J89" s="433"/>
      <c r="K89" s="432"/>
    </row>
    <row r="90" spans="1:11" ht="45" customHeight="1" x14ac:dyDescent="0.3">
      <c r="A90" s="423"/>
      <c r="B90" s="425"/>
      <c r="C90" s="427"/>
      <c r="D90" s="429"/>
      <c r="E90" s="431"/>
      <c r="F90" s="169" t="s">
        <v>750</v>
      </c>
      <c r="G90" s="195">
        <v>1633000</v>
      </c>
      <c r="H90" s="432"/>
      <c r="I90" s="429"/>
      <c r="J90" s="433"/>
      <c r="K90" s="432"/>
    </row>
    <row r="91" spans="1:11" ht="89.25" customHeight="1" x14ac:dyDescent="0.3">
      <c r="A91" s="176">
        <v>59</v>
      </c>
      <c r="B91" s="178" t="s">
        <v>1391</v>
      </c>
      <c r="C91" s="195">
        <v>3065700</v>
      </c>
      <c r="D91" s="194">
        <v>3049200</v>
      </c>
      <c r="E91" s="193" t="s">
        <v>4</v>
      </c>
      <c r="F91" s="169" t="s">
        <v>741</v>
      </c>
      <c r="G91" s="195">
        <v>3049200</v>
      </c>
      <c r="H91" s="169" t="s">
        <v>741</v>
      </c>
      <c r="I91" s="194">
        <v>3049200</v>
      </c>
      <c r="J91" s="178" t="s">
        <v>134</v>
      </c>
      <c r="K91" s="169" t="s">
        <v>406</v>
      </c>
    </row>
    <row r="92" spans="1:11" ht="80.099999999999994" customHeight="1" x14ac:dyDescent="0.3">
      <c r="A92" s="176">
        <v>60</v>
      </c>
      <c r="B92" s="178" t="s">
        <v>1392</v>
      </c>
      <c r="C92" s="195">
        <v>802200</v>
      </c>
      <c r="D92" s="194">
        <v>802200</v>
      </c>
      <c r="E92" s="193" t="s">
        <v>4</v>
      </c>
      <c r="F92" s="194" t="s">
        <v>752</v>
      </c>
      <c r="G92" s="195">
        <v>802200</v>
      </c>
      <c r="H92" s="194" t="s">
        <v>752</v>
      </c>
      <c r="I92" s="194">
        <v>802200</v>
      </c>
      <c r="J92" s="178" t="s">
        <v>1953</v>
      </c>
      <c r="K92" s="169" t="s">
        <v>2217</v>
      </c>
    </row>
    <row r="93" spans="1:11" ht="80.099999999999994" customHeight="1" x14ac:dyDescent="0.3">
      <c r="A93" s="176">
        <v>61</v>
      </c>
      <c r="B93" s="178" t="s">
        <v>372</v>
      </c>
      <c r="C93" s="195">
        <v>11687.08</v>
      </c>
      <c r="D93" s="194">
        <v>11687.08</v>
      </c>
      <c r="E93" s="193" t="s">
        <v>4</v>
      </c>
      <c r="F93" s="194" t="s">
        <v>2216</v>
      </c>
      <c r="G93" s="195">
        <v>11687.08</v>
      </c>
      <c r="H93" s="194" t="s">
        <v>2216</v>
      </c>
      <c r="I93" s="194">
        <v>11687.08</v>
      </c>
      <c r="J93" s="178" t="s">
        <v>1953</v>
      </c>
      <c r="K93" s="169" t="s">
        <v>2215</v>
      </c>
    </row>
    <row r="94" spans="1:11" ht="80.099999999999994" customHeight="1" x14ac:dyDescent="0.3">
      <c r="A94" s="176">
        <v>62</v>
      </c>
      <c r="B94" s="178" t="s">
        <v>372</v>
      </c>
      <c r="C94" s="195">
        <v>16553.97</v>
      </c>
      <c r="D94" s="194">
        <v>16553.97</v>
      </c>
      <c r="E94" s="193" t="s">
        <v>4</v>
      </c>
      <c r="F94" s="194" t="s">
        <v>2214</v>
      </c>
      <c r="G94" s="195">
        <v>16553.97</v>
      </c>
      <c r="H94" s="194" t="s">
        <v>2214</v>
      </c>
      <c r="I94" s="194">
        <v>16553.97</v>
      </c>
      <c r="J94" s="178" t="s">
        <v>1953</v>
      </c>
      <c r="K94" s="169" t="s">
        <v>2213</v>
      </c>
    </row>
    <row r="95" spans="1:11" ht="80.099999999999994" customHeight="1" x14ac:dyDescent="0.3">
      <c r="A95" s="176">
        <v>63</v>
      </c>
      <c r="B95" s="178" t="s">
        <v>1393</v>
      </c>
      <c r="C95" s="195">
        <v>20400</v>
      </c>
      <c r="D95" s="194">
        <v>20400</v>
      </c>
      <c r="E95" s="193" t="s">
        <v>4</v>
      </c>
      <c r="F95" s="194" t="s">
        <v>2212</v>
      </c>
      <c r="G95" s="195">
        <v>20400</v>
      </c>
      <c r="H95" s="194" t="s">
        <v>2212</v>
      </c>
      <c r="I95" s="194">
        <v>20400</v>
      </c>
      <c r="J95" s="178" t="s">
        <v>134</v>
      </c>
      <c r="K95" s="169" t="s">
        <v>2211</v>
      </c>
    </row>
    <row r="96" spans="1:11" ht="80.099999999999994" customHeight="1" x14ac:dyDescent="0.3">
      <c r="A96" s="176">
        <v>64</v>
      </c>
      <c r="B96" s="178" t="s">
        <v>1394</v>
      </c>
      <c r="C96" s="195">
        <v>18400</v>
      </c>
      <c r="D96" s="194">
        <v>18400</v>
      </c>
      <c r="E96" s="193" t="s">
        <v>4</v>
      </c>
      <c r="F96" s="194" t="s">
        <v>2210</v>
      </c>
      <c r="G96" s="195">
        <v>18400</v>
      </c>
      <c r="H96" s="194" t="s">
        <v>2210</v>
      </c>
      <c r="I96" s="194">
        <v>18400</v>
      </c>
      <c r="J96" s="178" t="s">
        <v>134</v>
      </c>
      <c r="K96" s="169" t="s">
        <v>2209</v>
      </c>
    </row>
    <row r="97" spans="1:11" ht="45" customHeight="1" x14ac:dyDescent="0.3">
      <c r="A97" s="422">
        <v>65</v>
      </c>
      <c r="B97" s="424" t="s">
        <v>1395</v>
      </c>
      <c r="C97" s="426">
        <v>660000</v>
      </c>
      <c r="D97" s="428">
        <v>660000</v>
      </c>
      <c r="E97" s="430" t="s">
        <v>55</v>
      </c>
      <c r="F97" s="194" t="s">
        <v>2208</v>
      </c>
      <c r="G97" s="195">
        <v>584925</v>
      </c>
      <c r="H97" s="428" t="s">
        <v>2207</v>
      </c>
      <c r="I97" s="428">
        <v>575937.9</v>
      </c>
      <c r="J97" s="424" t="s">
        <v>134</v>
      </c>
      <c r="K97" s="444" t="s">
        <v>2206</v>
      </c>
    </row>
    <row r="98" spans="1:11" ht="45" customHeight="1" x14ac:dyDescent="0.3">
      <c r="A98" s="423"/>
      <c r="B98" s="425"/>
      <c r="C98" s="427"/>
      <c r="D98" s="429"/>
      <c r="E98" s="431"/>
      <c r="F98" s="194" t="s">
        <v>2205</v>
      </c>
      <c r="G98" s="195">
        <v>692845</v>
      </c>
      <c r="H98" s="432"/>
      <c r="I98" s="429"/>
      <c r="J98" s="433"/>
      <c r="K98" s="445"/>
    </row>
    <row r="99" spans="1:11" ht="45" customHeight="1" x14ac:dyDescent="0.3">
      <c r="A99" s="423"/>
      <c r="B99" s="425"/>
      <c r="C99" s="427"/>
      <c r="D99" s="429"/>
      <c r="E99" s="431"/>
      <c r="F99" s="194" t="s">
        <v>2204</v>
      </c>
      <c r="G99" s="195">
        <v>643500</v>
      </c>
      <c r="H99" s="432"/>
      <c r="I99" s="429"/>
      <c r="J99" s="433"/>
      <c r="K99" s="445"/>
    </row>
    <row r="100" spans="1:11" ht="75" customHeight="1" x14ac:dyDescent="0.3">
      <c r="A100" s="423"/>
      <c r="B100" s="425"/>
      <c r="C100" s="427"/>
      <c r="D100" s="429"/>
      <c r="E100" s="431"/>
      <c r="F100" s="194" t="s">
        <v>2203</v>
      </c>
      <c r="G100" s="195">
        <v>579450</v>
      </c>
      <c r="H100" s="432"/>
      <c r="I100" s="429"/>
      <c r="J100" s="433"/>
      <c r="K100" s="445"/>
    </row>
    <row r="101" spans="1:11" ht="45" customHeight="1" x14ac:dyDescent="0.3">
      <c r="A101" s="423"/>
      <c r="B101" s="425"/>
      <c r="C101" s="427"/>
      <c r="D101" s="429"/>
      <c r="E101" s="431"/>
      <c r="F101" s="169" t="s">
        <v>758</v>
      </c>
      <c r="G101" s="195">
        <v>640000</v>
      </c>
      <c r="H101" s="432"/>
      <c r="I101" s="429"/>
      <c r="J101" s="433"/>
      <c r="K101" s="445"/>
    </row>
    <row r="102" spans="1:11" ht="80.099999999999994" customHeight="1" x14ac:dyDescent="0.3">
      <c r="A102" s="176">
        <v>66</v>
      </c>
      <c r="B102" s="178" t="s">
        <v>1396</v>
      </c>
      <c r="C102" s="195">
        <v>1848000</v>
      </c>
      <c r="D102" s="194">
        <v>1848000</v>
      </c>
      <c r="E102" s="193" t="s">
        <v>4</v>
      </c>
      <c r="F102" s="194" t="s">
        <v>761</v>
      </c>
      <c r="G102" s="195">
        <v>1848000</v>
      </c>
      <c r="H102" s="194" t="s">
        <v>645</v>
      </c>
      <c r="I102" s="194">
        <v>1848000</v>
      </c>
      <c r="J102" s="178" t="s">
        <v>1953</v>
      </c>
      <c r="K102" s="169" t="s">
        <v>2202</v>
      </c>
    </row>
    <row r="103" spans="1:11" ht="80.099999999999994" customHeight="1" x14ac:dyDescent="0.3">
      <c r="A103" s="176">
        <v>67</v>
      </c>
      <c r="B103" s="178" t="s">
        <v>1397</v>
      </c>
      <c r="C103" s="195">
        <v>72000</v>
      </c>
      <c r="D103" s="194">
        <v>72000</v>
      </c>
      <c r="E103" s="193" t="s">
        <v>4</v>
      </c>
      <c r="F103" s="194" t="s">
        <v>759</v>
      </c>
      <c r="G103" s="195">
        <v>72000</v>
      </c>
      <c r="H103" s="194" t="s">
        <v>759</v>
      </c>
      <c r="I103" s="194">
        <v>72000</v>
      </c>
      <c r="J103" s="178" t="s">
        <v>2201</v>
      </c>
      <c r="K103" s="169" t="s">
        <v>2200</v>
      </c>
    </row>
    <row r="104" spans="1:11" ht="80.099999999999994" customHeight="1" x14ac:dyDescent="0.3">
      <c r="A104" s="176">
        <v>68</v>
      </c>
      <c r="B104" s="178" t="s">
        <v>2199</v>
      </c>
      <c r="C104" s="195">
        <v>24000</v>
      </c>
      <c r="D104" s="194">
        <v>32400</v>
      </c>
      <c r="E104" s="193" t="s">
        <v>4</v>
      </c>
      <c r="F104" s="194" t="s">
        <v>760</v>
      </c>
      <c r="G104" s="195">
        <v>24000</v>
      </c>
      <c r="H104" s="194" t="s">
        <v>760</v>
      </c>
      <c r="I104" s="194">
        <v>24000</v>
      </c>
      <c r="J104" s="178" t="s">
        <v>1953</v>
      </c>
      <c r="K104" s="169" t="s">
        <v>2198</v>
      </c>
    </row>
    <row r="105" spans="1:11" ht="45" customHeight="1" x14ac:dyDescent="0.3">
      <c r="A105" s="422">
        <v>69</v>
      </c>
      <c r="B105" s="424" t="s">
        <v>2197</v>
      </c>
      <c r="C105" s="426">
        <v>935000</v>
      </c>
      <c r="D105" s="428">
        <v>935000</v>
      </c>
      <c r="E105" s="430" t="s">
        <v>55</v>
      </c>
      <c r="F105" s="194" t="s">
        <v>762</v>
      </c>
      <c r="G105" s="195">
        <v>820000</v>
      </c>
      <c r="H105" s="428" t="s">
        <v>767</v>
      </c>
      <c r="I105" s="428">
        <v>820000</v>
      </c>
      <c r="J105" s="424" t="s">
        <v>1953</v>
      </c>
      <c r="K105" s="434" t="s">
        <v>2196</v>
      </c>
    </row>
    <row r="106" spans="1:11" ht="45" customHeight="1" x14ac:dyDescent="0.3">
      <c r="A106" s="423"/>
      <c r="B106" s="425"/>
      <c r="C106" s="427"/>
      <c r="D106" s="429"/>
      <c r="E106" s="431"/>
      <c r="F106" s="194" t="s">
        <v>763</v>
      </c>
      <c r="G106" s="195">
        <v>823998</v>
      </c>
      <c r="H106" s="432"/>
      <c r="I106" s="429"/>
      <c r="J106" s="433"/>
      <c r="K106" s="432"/>
    </row>
    <row r="107" spans="1:11" ht="45" customHeight="1" x14ac:dyDescent="0.3">
      <c r="A107" s="423"/>
      <c r="B107" s="425"/>
      <c r="C107" s="427"/>
      <c r="D107" s="429"/>
      <c r="E107" s="431"/>
      <c r="F107" s="194" t="s">
        <v>764</v>
      </c>
      <c r="G107" s="195">
        <v>824000</v>
      </c>
      <c r="H107" s="432"/>
      <c r="I107" s="429"/>
      <c r="J107" s="433"/>
      <c r="K107" s="432"/>
    </row>
    <row r="108" spans="1:11" ht="45" customHeight="1" x14ac:dyDescent="0.3">
      <c r="A108" s="423"/>
      <c r="B108" s="425"/>
      <c r="C108" s="427"/>
      <c r="D108" s="429"/>
      <c r="E108" s="431"/>
      <c r="F108" s="194" t="s">
        <v>765</v>
      </c>
      <c r="G108" s="195">
        <v>854500</v>
      </c>
      <c r="H108" s="432"/>
      <c r="I108" s="429"/>
      <c r="J108" s="433"/>
      <c r="K108" s="432"/>
    </row>
    <row r="109" spans="1:11" ht="45" customHeight="1" x14ac:dyDescent="0.3">
      <c r="A109" s="423"/>
      <c r="B109" s="425"/>
      <c r="C109" s="427"/>
      <c r="D109" s="429"/>
      <c r="E109" s="431"/>
      <c r="F109" s="169" t="s">
        <v>766</v>
      </c>
      <c r="G109" s="195">
        <v>865000</v>
      </c>
      <c r="H109" s="432"/>
      <c r="I109" s="429"/>
      <c r="J109" s="433"/>
      <c r="K109" s="432"/>
    </row>
    <row r="110" spans="1:11" ht="80.099999999999994" customHeight="1" x14ac:dyDescent="0.3">
      <c r="A110" s="176">
        <v>70</v>
      </c>
      <c r="B110" s="178" t="s">
        <v>1398</v>
      </c>
      <c r="C110" s="195">
        <v>547200</v>
      </c>
      <c r="D110" s="194">
        <v>547200</v>
      </c>
      <c r="E110" s="193" t="s">
        <v>4</v>
      </c>
      <c r="F110" s="169" t="s">
        <v>2195</v>
      </c>
      <c r="G110" s="195">
        <v>547200</v>
      </c>
      <c r="H110" s="169" t="s">
        <v>2195</v>
      </c>
      <c r="I110" s="194">
        <v>547200</v>
      </c>
      <c r="J110" s="178" t="s">
        <v>1953</v>
      </c>
      <c r="K110" s="169" t="s">
        <v>2194</v>
      </c>
    </row>
    <row r="111" spans="1:11" ht="45" customHeight="1" x14ac:dyDescent="0.3">
      <c r="A111" s="422">
        <v>71</v>
      </c>
      <c r="B111" s="424" t="s">
        <v>1399</v>
      </c>
      <c r="C111" s="426">
        <v>308400</v>
      </c>
      <c r="D111" s="428">
        <v>308400</v>
      </c>
      <c r="E111" s="430" t="s">
        <v>4</v>
      </c>
      <c r="F111" s="169" t="s">
        <v>2192</v>
      </c>
      <c r="G111" s="195">
        <v>308400</v>
      </c>
      <c r="H111" s="428" t="s">
        <v>2189</v>
      </c>
      <c r="I111" s="428">
        <v>308400</v>
      </c>
      <c r="J111" s="424" t="s">
        <v>1953</v>
      </c>
      <c r="K111" s="434" t="s">
        <v>2193</v>
      </c>
    </row>
    <row r="112" spans="1:11" ht="45" customHeight="1" x14ac:dyDescent="0.3">
      <c r="A112" s="423"/>
      <c r="B112" s="425"/>
      <c r="C112" s="427"/>
      <c r="D112" s="429"/>
      <c r="E112" s="431"/>
      <c r="F112" s="169" t="s">
        <v>2187</v>
      </c>
      <c r="G112" s="195">
        <v>318000</v>
      </c>
      <c r="H112" s="432"/>
      <c r="I112" s="429"/>
      <c r="J112" s="433"/>
      <c r="K112" s="432"/>
    </row>
    <row r="113" spans="1:11" ht="45" customHeight="1" x14ac:dyDescent="0.3">
      <c r="A113" s="423"/>
      <c r="B113" s="425"/>
      <c r="C113" s="427"/>
      <c r="D113" s="429"/>
      <c r="E113" s="431"/>
      <c r="F113" s="169" t="s">
        <v>2186</v>
      </c>
      <c r="G113" s="195">
        <v>318000</v>
      </c>
      <c r="H113" s="432"/>
      <c r="I113" s="429"/>
      <c r="J113" s="433"/>
      <c r="K113" s="432"/>
    </row>
    <row r="114" spans="1:11" ht="45" customHeight="1" x14ac:dyDescent="0.3">
      <c r="A114" s="452">
        <v>72</v>
      </c>
      <c r="B114" s="435" t="s">
        <v>1400</v>
      </c>
      <c r="C114" s="449">
        <v>308400</v>
      </c>
      <c r="D114" s="438">
        <v>308400</v>
      </c>
      <c r="E114" s="441" t="s">
        <v>4</v>
      </c>
      <c r="F114" s="169" t="s">
        <v>2192</v>
      </c>
      <c r="G114" s="195">
        <v>308400</v>
      </c>
      <c r="H114" s="438" t="s">
        <v>2189</v>
      </c>
      <c r="I114" s="438">
        <v>308400</v>
      </c>
      <c r="J114" s="435" t="s">
        <v>1953</v>
      </c>
      <c r="K114" s="446" t="s">
        <v>2191</v>
      </c>
    </row>
    <row r="115" spans="1:11" ht="45" customHeight="1" x14ac:dyDescent="0.3">
      <c r="A115" s="453"/>
      <c r="B115" s="436"/>
      <c r="C115" s="450"/>
      <c r="D115" s="439"/>
      <c r="E115" s="442"/>
      <c r="F115" s="169" t="s">
        <v>2187</v>
      </c>
      <c r="G115" s="195">
        <v>318000</v>
      </c>
      <c r="H115" s="439"/>
      <c r="I115" s="439"/>
      <c r="J115" s="436"/>
      <c r="K115" s="447"/>
    </row>
    <row r="116" spans="1:11" ht="45" customHeight="1" x14ac:dyDescent="0.3">
      <c r="A116" s="454"/>
      <c r="B116" s="437"/>
      <c r="C116" s="451"/>
      <c r="D116" s="440"/>
      <c r="E116" s="443"/>
      <c r="F116" s="169" t="s">
        <v>2186</v>
      </c>
      <c r="G116" s="195">
        <v>318000</v>
      </c>
      <c r="H116" s="440"/>
      <c r="I116" s="440"/>
      <c r="J116" s="437"/>
      <c r="K116" s="448"/>
    </row>
    <row r="117" spans="1:11" ht="45" customHeight="1" x14ac:dyDescent="0.3">
      <c r="A117" s="422">
        <v>73</v>
      </c>
      <c r="B117" s="424" t="s">
        <v>1401</v>
      </c>
      <c r="C117" s="426">
        <v>294000</v>
      </c>
      <c r="D117" s="428">
        <v>294000</v>
      </c>
      <c r="E117" s="430" t="s">
        <v>4</v>
      </c>
      <c r="F117" s="169" t="s">
        <v>2190</v>
      </c>
      <c r="G117" s="195">
        <v>294000</v>
      </c>
      <c r="H117" s="428" t="s">
        <v>2189</v>
      </c>
      <c r="I117" s="428">
        <v>294000</v>
      </c>
      <c r="J117" s="424" t="s">
        <v>1953</v>
      </c>
      <c r="K117" s="434" t="s">
        <v>2188</v>
      </c>
    </row>
    <row r="118" spans="1:11" ht="45" customHeight="1" x14ac:dyDescent="0.3">
      <c r="A118" s="423"/>
      <c r="B118" s="425"/>
      <c r="C118" s="427"/>
      <c r="D118" s="429"/>
      <c r="E118" s="431"/>
      <c r="F118" s="169" t="s">
        <v>2187</v>
      </c>
      <c r="G118" s="195">
        <v>304000</v>
      </c>
      <c r="H118" s="432"/>
      <c r="I118" s="429"/>
      <c r="J118" s="433"/>
      <c r="K118" s="432"/>
    </row>
    <row r="119" spans="1:11" ht="45" customHeight="1" x14ac:dyDescent="0.3">
      <c r="A119" s="423"/>
      <c r="B119" s="425"/>
      <c r="C119" s="427"/>
      <c r="D119" s="429"/>
      <c r="E119" s="431"/>
      <c r="F119" s="169" t="s">
        <v>2186</v>
      </c>
      <c r="G119" s="195">
        <v>318000</v>
      </c>
      <c r="H119" s="432"/>
      <c r="I119" s="429"/>
      <c r="J119" s="433"/>
      <c r="K119" s="432"/>
    </row>
    <row r="120" spans="1:11" ht="80.099999999999994" customHeight="1" x14ac:dyDescent="0.3">
      <c r="A120" s="176">
        <v>74</v>
      </c>
      <c r="B120" s="178" t="s">
        <v>1402</v>
      </c>
      <c r="C120" s="195">
        <v>5205.49</v>
      </c>
      <c r="D120" s="194">
        <v>5205.49</v>
      </c>
      <c r="E120" s="193" t="s">
        <v>4</v>
      </c>
      <c r="F120" s="194" t="s">
        <v>768</v>
      </c>
      <c r="G120" s="195">
        <v>5205.49</v>
      </c>
      <c r="H120" s="194" t="s">
        <v>770</v>
      </c>
      <c r="I120" s="194">
        <v>5205.49</v>
      </c>
      <c r="J120" s="178" t="s">
        <v>1605</v>
      </c>
      <c r="K120" s="169" t="s">
        <v>2185</v>
      </c>
    </row>
    <row r="121" spans="1:11" ht="80.099999999999994" customHeight="1" x14ac:dyDescent="0.3">
      <c r="A121" s="176">
        <v>75</v>
      </c>
      <c r="B121" s="178" t="s">
        <v>1354</v>
      </c>
      <c r="C121" s="195">
        <v>141047.4</v>
      </c>
      <c r="D121" s="194">
        <v>141047.4</v>
      </c>
      <c r="E121" s="193" t="s">
        <v>4</v>
      </c>
      <c r="F121" s="194" t="s">
        <v>769</v>
      </c>
      <c r="G121" s="195">
        <v>141047.4</v>
      </c>
      <c r="H121" s="194" t="s">
        <v>771</v>
      </c>
      <c r="I121" s="194">
        <v>141047.4</v>
      </c>
      <c r="J121" s="178" t="s">
        <v>1953</v>
      </c>
      <c r="K121" s="169" t="s">
        <v>2184</v>
      </c>
    </row>
    <row r="122" spans="1:11" ht="45" customHeight="1" x14ac:dyDescent="0.3">
      <c r="A122" s="422">
        <v>76</v>
      </c>
      <c r="B122" s="424" t="s">
        <v>373</v>
      </c>
      <c r="C122" s="426">
        <v>340000</v>
      </c>
      <c r="D122" s="428">
        <v>340000</v>
      </c>
      <c r="E122" s="430" t="s">
        <v>4</v>
      </c>
      <c r="F122" s="194" t="s">
        <v>772</v>
      </c>
      <c r="G122" s="195">
        <v>340000</v>
      </c>
      <c r="H122" s="428" t="s">
        <v>774</v>
      </c>
      <c r="I122" s="428">
        <v>340000</v>
      </c>
      <c r="J122" s="424" t="s">
        <v>1953</v>
      </c>
      <c r="K122" s="434" t="s">
        <v>2183</v>
      </c>
    </row>
    <row r="123" spans="1:11" ht="45" customHeight="1" x14ac:dyDescent="0.3">
      <c r="A123" s="423"/>
      <c r="B123" s="425"/>
      <c r="C123" s="427"/>
      <c r="D123" s="429"/>
      <c r="E123" s="431"/>
      <c r="F123" s="194" t="s">
        <v>773</v>
      </c>
      <c r="G123" s="195">
        <v>370000</v>
      </c>
      <c r="H123" s="432"/>
      <c r="I123" s="429"/>
      <c r="J123" s="433"/>
      <c r="K123" s="432"/>
    </row>
    <row r="124" spans="1:11" ht="45" customHeight="1" x14ac:dyDescent="0.3">
      <c r="A124" s="423"/>
      <c r="B124" s="425"/>
      <c r="C124" s="427"/>
      <c r="D124" s="429"/>
      <c r="E124" s="431"/>
      <c r="F124" s="169" t="s">
        <v>2182</v>
      </c>
      <c r="G124" s="195">
        <v>450000</v>
      </c>
      <c r="H124" s="432"/>
      <c r="I124" s="429"/>
      <c r="J124" s="433"/>
      <c r="K124" s="432"/>
    </row>
    <row r="125" spans="1:11" ht="126" x14ac:dyDescent="0.3">
      <c r="A125" s="176">
        <v>77</v>
      </c>
      <c r="B125" s="178" t="s">
        <v>1556</v>
      </c>
      <c r="C125" s="195">
        <v>17046000</v>
      </c>
      <c r="D125" s="194">
        <v>17046000</v>
      </c>
      <c r="E125" s="193" t="s">
        <v>4</v>
      </c>
      <c r="F125" s="169" t="s">
        <v>678</v>
      </c>
      <c r="G125" s="195">
        <v>16612800</v>
      </c>
      <c r="H125" s="194" t="s">
        <v>678</v>
      </c>
      <c r="I125" s="194">
        <v>16612800</v>
      </c>
      <c r="J125" s="178" t="s">
        <v>1953</v>
      </c>
      <c r="K125" s="169" t="s">
        <v>2181</v>
      </c>
    </row>
    <row r="126" spans="1:11" ht="80.099999999999994" customHeight="1" x14ac:dyDescent="0.3">
      <c r="A126" s="176">
        <v>78</v>
      </c>
      <c r="B126" s="178" t="s">
        <v>1403</v>
      </c>
      <c r="C126" s="195">
        <v>1120800</v>
      </c>
      <c r="D126" s="194">
        <v>1120800</v>
      </c>
      <c r="E126" s="193" t="s">
        <v>4</v>
      </c>
      <c r="F126" s="194" t="s">
        <v>775</v>
      </c>
      <c r="G126" s="195">
        <v>1092000</v>
      </c>
      <c r="H126" s="194" t="s">
        <v>678</v>
      </c>
      <c r="I126" s="194">
        <v>1092000</v>
      </c>
      <c r="J126" s="178" t="s">
        <v>1953</v>
      </c>
      <c r="K126" s="169" t="s">
        <v>2180</v>
      </c>
    </row>
    <row r="127" spans="1:11" ht="80.099999999999994" customHeight="1" x14ac:dyDescent="0.3">
      <c r="A127" s="176">
        <v>79</v>
      </c>
      <c r="B127" s="178" t="s">
        <v>1404</v>
      </c>
      <c r="C127" s="195">
        <v>554400</v>
      </c>
      <c r="D127" s="194">
        <v>554400</v>
      </c>
      <c r="E127" s="193" t="s">
        <v>4</v>
      </c>
      <c r="F127" s="194" t="s">
        <v>775</v>
      </c>
      <c r="G127" s="195">
        <v>540000</v>
      </c>
      <c r="H127" s="194" t="s">
        <v>829</v>
      </c>
      <c r="I127" s="194">
        <v>540000</v>
      </c>
      <c r="J127" s="178" t="s">
        <v>1953</v>
      </c>
      <c r="K127" s="169" t="s">
        <v>2179</v>
      </c>
    </row>
    <row r="128" spans="1:11" ht="80.099999999999994" customHeight="1" x14ac:dyDescent="0.3">
      <c r="A128" s="176">
        <v>80</v>
      </c>
      <c r="B128" s="178" t="s">
        <v>1405</v>
      </c>
      <c r="C128" s="195">
        <v>554400</v>
      </c>
      <c r="D128" s="194">
        <v>554400</v>
      </c>
      <c r="E128" s="193" t="s">
        <v>4</v>
      </c>
      <c r="F128" s="194" t="s">
        <v>775</v>
      </c>
      <c r="G128" s="195">
        <v>540000</v>
      </c>
      <c r="H128" s="194" t="s">
        <v>678</v>
      </c>
      <c r="I128" s="194">
        <v>540000</v>
      </c>
      <c r="J128" s="178" t="s">
        <v>1953</v>
      </c>
      <c r="K128" s="169" t="s">
        <v>2178</v>
      </c>
    </row>
    <row r="129" spans="1:11" ht="60" customHeight="1" x14ac:dyDescent="0.3">
      <c r="A129" s="422">
        <v>81</v>
      </c>
      <c r="B129" s="424" t="s">
        <v>1406</v>
      </c>
      <c r="C129" s="426">
        <v>3931200</v>
      </c>
      <c r="D129" s="428">
        <v>3931200</v>
      </c>
      <c r="E129" s="430" t="s">
        <v>55</v>
      </c>
      <c r="F129" s="169" t="s">
        <v>776</v>
      </c>
      <c r="G129" s="195">
        <v>3931200</v>
      </c>
      <c r="H129" s="428" t="s">
        <v>780</v>
      </c>
      <c r="I129" s="428">
        <v>3912000</v>
      </c>
      <c r="J129" s="424" t="s">
        <v>367</v>
      </c>
      <c r="K129" s="434" t="s">
        <v>2177</v>
      </c>
    </row>
    <row r="130" spans="1:11" ht="60" customHeight="1" x14ac:dyDescent="0.3">
      <c r="A130" s="423"/>
      <c r="B130" s="425"/>
      <c r="C130" s="427"/>
      <c r="D130" s="429"/>
      <c r="E130" s="431"/>
      <c r="F130" s="169" t="s">
        <v>777</v>
      </c>
      <c r="G130" s="195">
        <v>3912000</v>
      </c>
      <c r="H130" s="432"/>
      <c r="I130" s="429"/>
      <c r="J130" s="433"/>
      <c r="K130" s="432"/>
    </row>
    <row r="131" spans="1:11" ht="84" x14ac:dyDescent="0.3">
      <c r="A131" s="423"/>
      <c r="B131" s="425"/>
      <c r="C131" s="427"/>
      <c r="D131" s="429"/>
      <c r="E131" s="431"/>
      <c r="F131" s="169" t="s">
        <v>1365</v>
      </c>
      <c r="G131" s="195" t="s">
        <v>1364</v>
      </c>
      <c r="H131" s="432"/>
      <c r="I131" s="429"/>
      <c r="J131" s="433"/>
      <c r="K131" s="432"/>
    </row>
    <row r="132" spans="1:11" ht="80.099999999999994" customHeight="1" x14ac:dyDescent="0.3">
      <c r="A132" s="422">
        <v>82</v>
      </c>
      <c r="B132" s="424" t="s">
        <v>1407</v>
      </c>
      <c r="C132" s="426">
        <v>11700000</v>
      </c>
      <c r="D132" s="428">
        <v>11700000</v>
      </c>
      <c r="E132" s="430" t="s">
        <v>55</v>
      </c>
      <c r="F132" s="169" t="s">
        <v>733</v>
      </c>
      <c r="G132" s="195">
        <v>11694000</v>
      </c>
      <c r="H132" s="428" t="s">
        <v>779</v>
      </c>
      <c r="I132" s="428">
        <v>11670000</v>
      </c>
      <c r="J132" s="424" t="s">
        <v>1606</v>
      </c>
      <c r="K132" s="434" t="s">
        <v>2176</v>
      </c>
    </row>
    <row r="133" spans="1:11" ht="80.099999999999994" customHeight="1" x14ac:dyDescent="0.3">
      <c r="A133" s="423"/>
      <c r="B133" s="425"/>
      <c r="C133" s="427"/>
      <c r="D133" s="429"/>
      <c r="E133" s="431"/>
      <c r="F133" s="169" t="s">
        <v>778</v>
      </c>
      <c r="G133" s="195">
        <v>11670000</v>
      </c>
      <c r="H133" s="432"/>
      <c r="I133" s="429"/>
      <c r="J133" s="433"/>
      <c r="K133" s="432"/>
    </row>
    <row r="134" spans="1:11" ht="80.099999999999994" customHeight="1" x14ac:dyDescent="0.3">
      <c r="A134" s="176">
        <v>83</v>
      </c>
      <c r="B134" s="178" t="s">
        <v>1355</v>
      </c>
      <c r="C134" s="195">
        <v>61174.04</v>
      </c>
      <c r="D134" s="194">
        <v>61174.04</v>
      </c>
      <c r="E134" s="193" t="s">
        <v>4</v>
      </c>
      <c r="F134" s="194" t="s">
        <v>2175</v>
      </c>
      <c r="G134" s="195">
        <v>61174.04</v>
      </c>
      <c r="H134" s="194" t="s">
        <v>2175</v>
      </c>
      <c r="I134" s="194">
        <v>61174.04</v>
      </c>
      <c r="J134" s="178" t="s">
        <v>135</v>
      </c>
      <c r="K134" s="169" t="s">
        <v>2174</v>
      </c>
    </row>
    <row r="135" spans="1:11" ht="80.099999999999994" customHeight="1" x14ac:dyDescent="0.3">
      <c r="A135" s="176">
        <v>84</v>
      </c>
      <c r="B135" s="178" t="s">
        <v>2173</v>
      </c>
      <c r="C135" s="195">
        <v>29050</v>
      </c>
      <c r="D135" s="194">
        <v>29050</v>
      </c>
      <c r="E135" s="193" t="s">
        <v>4</v>
      </c>
      <c r="F135" s="194" t="s">
        <v>782</v>
      </c>
      <c r="G135" s="195">
        <v>29050</v>
      </c>
      <c r="H135" s="194" t="s">
        <v>782</v>
      </c>
      <c r="I135" s="194">
        <v>29050</v>
      </c>
      <c r="J135" s="178" t="s">
        <v>1605</v>
      </c>
      <c r="K135" s="169" t="s">
        <v>2172</v>
      </c>
    </row>
    <row r="136" spans="1:11" ht="80.099999999999994" customHeight="1" x14ac:dyDescent="0.3">
      <c r="A136" s="176">
        <v>85</v>
      </c>
      <c r="B136" s="178" t="s">
        <v>374</v>
      </c>
      <c r="C136" s="195" t="s">
        <v>375</v>
      </c>
      <c r="D136" s="195" t="s">
        <v>375</v>
      </c>
      <c r="E136" s="193" t="s">
        <v>4</v>
      </c>
      <c r="F136" s="194" t="s">
        <v>783</v>
      </c>
      <c r="G136" s="195">
        <v>37499.22</v>
      </c>
      <c r="H136" s="194" t="s">
        <v>830</v>
      </c>
      <c r="I136" s="194">
        <v>37499.22</v>
      </c>
      <c r="J136" s="178" t="s">
        <v>376</v>
      </c>
      <c r="K136" s="169" t="s">
        <v>1420</v>
      </c>
    </row>
    <row r="137" spans="1:11" ht="80.099999999999994" customHeight="1" x14ac:dyDescent="0.3">
      <c r="A137" s="176">
        <v>86</v>
      </c>
      <c r="B137" s="178" t="s">
        <v>377</v>
      </c>
      <c r="C137" s="195">
        <v>48000</v>
      </c>
      <c r="D137" s="194">
        <v>48000</v>
      </c>
      <c r="E137" s="193" t="s">
        <v>4</v>
      </c>
      <c r="F137" s="194" t="s">
        <v>784</v>
      </c>
      <c r="G137" s="195">
        <v>48000</v>
      </c>
      <c r="H137" s="194" t="s">
        <v>784</v>
      </c>
      <c r="I137" s="194">
        <v>48000</v>
      </c>
      <c r="J137" s="178" t="s">
        <v>1607</v>
      </c>
      <c r="K137" s="169" t="s">
        <v>1660</v>
      </c>
    </row>
    <row r="138" spans="1:11" ht="80.099999999999994" customHeight="1" x14ac:dyDescent="0.3">
      <c r="A138" s="176">
        <v>87</v>
      </c>
      <c r="B138" s="178" t="s">
        <v>378</v>
      </c>
      <c r="C138" s="195">
        <v>26400</v>
      </c>
      <c r="D138" s="194">
        <v>26400</v>
      </c>
      <c r="E138" s="193" t="s">
        <v>4</v>
      </c>
      <c r="F138" s="194" t="s">
        <v>784</v>
      </c>
      <c r="G138" s="195">
        <v>26400</v>
      </c>
      <c r="H138" s="194" t="s">
        <v>784</v>
      </c>
      <c r="I138" s="194">
        <v>26400</v>
      </c>
      <c r="J138" s="178" t="s">
        <v>1607</v>
      </c>
      <c r="K138" s="169" t="s">
        <v>1659</v>
      </c>
    </row>
    <row r="139" spans="1:11" ht="80.099999999999994" customHeight="1" x14ac:dyDescent="0.3">
      <c r="A139" s="176">
        <v>88</v>
      </c>
      <c r="B139" s="178" t="s">
        <v>391</v>
      </c>
      <c r="C139" s="195">
        <v>24000</v>
      </c>
      <c r="D139" s="194">
        <v>24000</v>
      </c>
      <c r="E139" s="193" t="s">
        <v>4</v>
      </c>
      <c r="F139" s="194" t="s">
        <v>784</v>
      </c>
      <c r="G139" s="195">
        <v>24000</v>
      </c>
      <c r="H139" s="194" t="s">
        <v>784</v>
      </c>
      <c r="I139" s="194">
        <v>24000</v>
      </c>
      <c r="J139" s="178" t="s">
        <v>134</v>
      </c>
      <c r="K139" s="169" t="s">
        <v>2171</v>
      </c>
    </row>
    <row r="140" spans="1:11" ht="80.099999999999994" customHeight="1" x14ac:dyDescent="0.3">
      <c r="A140" s="176">
        <v>89</v>
      </c>
      <c r="B140" s="178" t="s">
        <v>1408</v>
      </c>
      <c r="C140" s="195">
        <v>1663200</v>
      </c>
      <c r="D140" s="194">
        <v>1663200</v>
      </c>
      <c r="E140" s="193" t="s">
        <v>4</v>
      </c>
      <c r="F140" s="194" t="s">
        <v>785</v>
      </c>
      <c r="G140" s="195">
        <v>1504800</v>
      </c>
      <c r="H140" s="194" t="s">
        <v>786</v>
      </c>
      <c r="I140" s="194">
        <v>1504800</v>
      </c>
      <c r="J140" s="178" t="s">
        <v>135</v>
      </c>
      <c r="K140" s="169" t="s">
        <v>2170</v>
      </c>
    </row>
    <row r="141" spans="1:11" ht="105" x14ac:dyDescent="0.3">
      <c r="A141" s="176">
        <v>90</v>
      </c>
      <c r="B141" s="178" t="s">
        <v>2169</v>
      </c>
      <c r="C141" s="195">
        <v>1108800</v>
      </c>
      <c r="D141" s="194">
        <v>1108800</v>
      </c>
      <c r="E141" s="193" t="s">
        <v>4</v>
      </c>
      <c r="F141" s="194" t="s">
        <v>786</v>
      </c>
      <c r="G141" s="195">
        <v>1003200</v>
      </c>
      <c r="H141" s="194" t="s">
        <v>786</v>
      </c>
      <c r="I141" s="194">
        <v>1003200</v>
      </c>
      <c r="J141" s="178" t="s">
        <v>135</v>
      </c>
      <c r="K141" s="169" t="s">
        <v>2168</v>
      </c>
    </row>
    <row r="142" spans="1:11" ht="80.099999999999994" customHeight="1" x14ac:dyDescent="0.3">
      <c r="A142" s="176">
        <v>91</v>
      </c>
      <c r="B142" s="178" t="s">
        <v>379</v>
      </c>
      <c r="C142" s="195">
        <v>23500</v>
      </c>
      <c r="D142" s="194">
        <v>23500</v>
      </c>
      <c r="E142" s="193" t="s">
        <v>4</v>
      </c>
      <c r="F142" s="194" t="s">
        <v>787</v>
      </c>
      <c r="G142" s="195">
        <v>23500</v>
      </c>
      <c r="H142" s="194" t="s">
        <v>831</v>
      </c>
      <c r="I142" s="194">
        <v>23500</v>
      </c>
      <c r="J142" s="178" t="s">
        <v>51</v>
      </c>
      <c r="K142" s="169" t="s">
        <v>2167</v>
      </c>
    </row>
    <row r="143" spans="1:11" ht="105" x14ac:dyDescent="0.3">
      <c r="A143" s="176">
        <v>92</v>
      </c>
      <c r="B143" s="178" t="s">
        <v>2166</v>
      </c>
      <c r="C143" s="195">
        <v>21406000</v>
      </c>
      <c r="D143" s="194">
        <v>21406000</v>
      </c>
      <c r="E143" s="193" t="s">
        <v>55</v>
      </c>
      <c r="F143" s="194" t="s">
        <v>788</v>
      </c>
      <c r="G143" s="195">
        <v>17694600</v>
      </c>
      <c r="H143" s="194" t="s">
        <v>788</v>
      </c>
      <c r="I143" s="194">
        <v>17694600</v>
      </c>
      <c r="J143" s="178" t="s">
        <v>380</v>
      </c>
      <c r="K143" s="169" t="s">
        <v>2165</v>
      </c>
    </row>
    <row r="144" spans="1:11" ht="80.099999999999994" customHeight="1" x14ac:dyDescent="0.3">
      <c r="A144" s="176">
        <v>93</v>
      </c>
      <c r="B144" s="178" t="s">
        <v>370</v>
      </c>
      <c r="C144" s="195">
        <v>17280000</v>
      </c>
      <c r="D144" s="194">
        <v>17280000</v>
      </c>
      <c r="E144" s="193" t="s">
        <v>4</v>
      </c>
      <c r="F144" s="194" t="s">
        <v>741</v>
      </c>
      <c r="G144" s="195">
        <v>17280000</v>
      </c>
      <c r="H144" s="194" t="s">
        <v>827</v>
      </c>
      <c r="I144" s="194">
        <v>17280000</v>
      </c>
      <c r="J144" s="178" t="s">
        <v>371</v>
      </c>
      <c r="K144" s="202" t="s">
        <v>2164</v>
      </c>
    </row>
    <row r="145" spans="1:11" ht="80.099999999999994" customHeight="1" x14ac:dyDescent="0.3">
      <c r="A145" s="176">
        <v>94</v>
      </c>
      <c r="B145" s="178" t="s">
        <v>401</v>
      </c>
      <c r="C145" s="195">
        <v>1331520</v>
      </c>
      <c r="D145" s="194">
        <v>1331520</v>
      </c>
      <c r="E145" s="193" t="s">
        <v>4</v>
      </c>
      <c r="F145" s="194" t="s">
        <v>2161</v>
      </c>
      <c r="G145" s="195">
        <v>1331520</v>
      </c>
      <c r="H145" s="194" t="s">
        <v>2161</v>
      </c>
      <c r="I145" s="194">
        <v>1331520</v>
      </c>
      <c r="J145" s="178" t="s">
        <v>1608</v>
      </c>
      <c r="K145" s="169" t="s">
        <v>2163</v>
      </c>
    </row>
    <row r="146" spans="1:11" ht="80.099999999999994" customHeight="1" x14ac:dyDescent="0.3">
      <c r="A146" s="176">
        <v>95</v>
      </c>
      <c r="B146" s="178" t="s">
        <v>402</v>
      </c>
      <c r="C146" s="195">
        <v>524400</v>
      </c>
      <c r="D146" s="194">
        <v>524400</v>
      </c>
      <c r="E146" s="193" t="s">
        <v>4</v>
      </c>
      <c r="F146" s="194" t="s">
        <v>2161</v>
      </c>
      <c r="G146" s="195">
        <v>524400</v>
      </c>
      <c r="H146" s="194" t="s">
        <v>2161</v>
      </c>
      <c r="I146" s="194">
        <v>524400</v>
      </c>
      <c r="J146" s="178" t="s">
        <v>1608</v>
      </c>
      <c r="K146" s="169" t="s">
        <v>2162</v>
      </c>
    </row>
    <row r="147" spans="1:11" ht="80.099999999999994" customHeight="1" x14ac:dyDescent="0.3">
      <c r="A147" s="176">
        <v>96</v>
      </c>
      <c r="B147" s="178" t="s">
        <v>1356</v>
      </c>
      <c r="C147" s="195">
        <v>542400</v>
      </c>
      <c r="D147" s="194">
        <v>542400</v>
      </c>
      <c r="E147" s="193" t="s">
        <v>4</v>
      </c>
      <c r="F147" s="194" t="s">
        <v>2161</v>
      </c>
      <c r="G147" s="195">
        <v>542400</v>
      </c>
      <c r="H147" s="194" t="s">
        <v>2161</v>
      </c>
      <c r="I147" s="194">
        <v>542400</v>
      </c>
      <c r="J147" s="178" t="s">
        <v>1608</v>
      </c>
      <c r="K147" s="169" t="s">
        <v>2160</v>
      </c>
    </row>
    <row r="148" spans="1:11" ht="80.099999999999994" customHeight="1" x14ac:dyDescent="0.3">
      <c r="A148" s="176">
        <v>97</v>
      </c>
      <c r="B148" s="178" t="s">
        <v>1409</v>
      </c>
      <c r="C148" s="195">
        <v>23560</v>
      </c>
      <c r="D148" s="194">
        <v>23560</v>
      </c>
      <c r="E148" s="193" t="s">
        <v>4</v>
      </c>
      <c r="F148" s="194" t="s">
        <v>789</v>
      </c>
      <c r="G148" s="195">
        <v>23560</v>
      </c>
      <c r="H148" s="194" t="s">
        <v>832</v>
      </c>
      <c r="I148" s="194">
        <v>23560</v>
      </c>
      <c r="J148" s="178" t="s">
        <v>328</v>
      </c>
      <c r="K148" s="169" t="s">
        <v>407</v>
      </c>
    </row>
    <row r="149" spans="1:11" ht="45" customHeight="1" x14ac:dyDescent="0.3">
      <c r="A149" s="422">
        <v>98</v>
      </c>
      <c r="B149" s="424" t="s">
        <v>1410</v>
      </c>
      <c r="C149" s="426">
        <v>7950000</v>
      </c>
      <c r="D149" s="428">
        <v>7950000</v>
      </c>
      <c r="E149" s="430" t="s">
        <v>55</v>
      </c>
      <c r="F149" s="194" t="s">
        <v>2159</v>
      </c>
      <c r="G149" s="195">
        <v>7912000</v>
      </c>
      <c r="H149" s="428" t="s">
        <v>833</v>
      </c>
      <c r="I149" s="428">
        <v>7890000</v>
      </c>
      <c r="J149" s="424" t="s">
        <v>366</v>
      </c>
      <c r="K149" s="434" t="s">
        <v>408</v>
      </c>
    </row>
    <row r="150" spans="1:11" ht="45" customHeight="1" x14ac:dyDescent="0.3">
      <c r="A150" s="423"/>
      <c r="B150" s="425"/>
      <c r="C150" s="427"/>
      <c r="D150" s="429"/>
      <c r="E150" s="431"/>
      <c r="F150" s="169" t="s">
        <v>2158</v>
      </c>
      <c r="G150" s="195">
        <v>7890000</v>
      </c>
      <c r="H150" s="432"/>
      <c r="I150" s="429"/>
      <c r="J150" s="433"/>
      <c r="K150" s="432"/>
    </row>
    <row r="151" spans="1:11" ht="147" x14ac:dyDescent="0.3">
      <c r="A151" s="176">
        <v>99</v>
      </c>
      <c r="B151" s="178" t="s">
        <v>2157</v>
      </c>
      <c r="C151" s="195">
        <v>93600</v>
      </c>
      <c r="D151" s="194">
        <v>93600</v>
      </c>
      <c r="E151" s="193" t="s">
        <v>4</v>
      </c>
      <c r="F151" s="194" t="s">
        <v>790</v>
      </c>
      <c r="G151" s="195">
        <v>93600</v>
      </c>
      <c r="H151" s="194" t="s">
        <v>790</v>
      </c>
      <c r="I151" s="194">
        <v>93600</v>
      </c>
      <c r="J151" s="178" t="s">
        <v>218</v>
      </c>
      <c r="K151" s="169" t="s">
        <v>2156</v>
      </c>
    </row>
    <row r="152" spans="1:11" ht="80.099999999999994" customHeight="1" x14ac:dyDescent="0.3">
      <c r="A152" s="176">
        <v>100</v>
      </c>
      <c r="B152" s="178" t="s">
        <v>1411</v>
      </c>
      <c r="C152" s="195">
        <v>17500</v>
      </c>
      <c r="D152" s="194">
        <v>17500</v>
      </c>
      <c r="E152" s="193" t="s">
        <v>4</v>
      </c>
      <c r="F152" s="194" t="s">
        <v>791</v>
      </c>
      <c r="G152" s="195">
        <v>17500</v>
      </c>
      <c r="H152" s="194" t="s">
        <v>791</v>
      </c>
      <c r="I152" s="194">
        <v>17500</v>
      </c>
      <c r="J152" s="178" t="s">
        <v>51</v>
      </c>
      <c r="K152" s="169" t="s">
        <v>2156</v>
      </c>
    </row>
    <row r="153" spans="1:11" ht="80.099999999999994" customHeight="1" x14ac:dyDescent="0.3">
      <c r="A153" s="176">
        <v>101</v>
      </c>
      <c r="B153" s="178" t="s">
        <v>400</v>
      </c>
      <c r="C153" s="195">
        <v>15000</v>
      </c>
      <c r="D153" s="194">
        <v>15000</v>
      </c>
      <c r="E153" s="193" t="s">
        <v>4</v>
      </c>
      <c r="F153" s="194" t="s">
        <v>792</v>
      </c>
      <c r="G153" s="195">
        <v>15000</v>
      </c>
      <c r="H153" s="194" t="s">
        <v>834</v>
      </c>
      <c r="I153" s="194">
        <v>15000</v>
      </c>
      <c r="J153" s="178" t="s">
        <v>1606</v>
      </c>
      <c r="K153" s="169" t="s">
        <v>1419</v>
      </c>
    </row>
    <row r="154" spans="1:11" ht="80.099999999999994" customHeight="1" x14ac:dyDescent="0.3">
      <c r="A154" s="176">
        <v>102</v>
      </c>
      <c r="B154" s="178" t="s">
        <v>1412</v>
      </c>
      <c r="C154" s="195">
        <v>26400</v>
      </c>
      <c r="D154" s="194">
        <v>26400</v>
      </c>
      <c r="E154" s="193" t="s">
        <v>4</v>
      </c>
      <c r="F154" s="194" t="s">
        <v>2155</v>
      </c>
      <c r="G154" s="195">
        <v>26400</v>
      </c>
      <c r="H154" s="194" t="s">
        <v>2155</v>
      </c>
      <c r="I154" s="194">
        <v>26400</v>
      </c>
      <c r="J154" s="178" t="s">
        <v>2154</v>
      </c>
      <c r="K154" s="169" t="s">
        <v>1418</v>
      </c>
    </row>
    <row r="155" spans="1:11" ht="80.099999999999994" customHeight="1" x14ac:dyDescent="0.3">
      <c r="A155" s="176">
        <v>103</v>
      </c>
      <c r="B155" s="178" t="s">
        <v>1413</v>
      </c>
      <c r="C155" s="195">
        <v>21250</v>
      </c>
      <c r="D155" s="194">
        <v>21250</v>
      </c>
      <c r="E155" s="193" t="s">
        <v>4</v>
      </c>
      <c r="F155" s="194" t="s">
        <v>793</v>
      </c>
      <c r="G155" s="195">
        <v>21250</v>
      </c>
      <c r="H155" s="194" t="s">
        <v>793</v>
      </c>
      <c r="I155" s="194">
        <v>21250</v>
      </c>
      <c r="J155" s="178" t="s">
        <v>381</v>
      </c>
      <c r="K155" s="169" t="s">
        <v>1664</v>
      </c>
    </row>
    <row r="156" spans="1:11" ht="80.099999999999994" customHeight="1" x14ac:dyDescent="0.3">
      <c r="A156" s="176">
        <v>104</v>
      </c>
      <c r="B156" s="178" t="s">
        <v>378</v>
      </c>
      <c r="C156" s="195">
        <v>24000</v>
      </c>
      <c r="D156" s="194">
        <v>24000</v>
      </c>
      <c r="E156" s="193" t="s">
        <v>4</v>
      </c>
      <c r="F156" s="194" t="s">
        <v>784</v>
      </c>
      <c r="G156" s="195">
        <v>24000</v>
      </c>
      <c r="H156" s="194" t="s">
        <v>784</v>
      </c>
      <c r="I156" s="194">
        <v>24000</v>
      </c>
      <c r="J156" s="178" t="s">
        <v>1953</v>
      </c>
      <c r="K156" s="169" t="s">
        <v>409</v>
      </c>
    </row>
    <row r="157" spans="1:11" ht="80.099999999999994" customHeight="1" x14ac:dyDescent="0.3">
      <c r="A157" s="176">
        <v>105</v>
      </c>
      <c r="B157" s="178" t="s">
        <v>2153</v>
      </c>
      <c r="C157" s="195">
        <v>5070.7299999999996</v>
      </c>
      <c r="D157" s="194">
        <v>5070.7299999999996</v>
      </c>
      <c r="E157" s="193" t="s">
        <v>4</v>
      </c>
      <c r="F157" s="194" t="s">
        <v>794</v>
      </c>
      <c r="G157" s="195">
        <v>5070.7299999999996</v>
      </c>
      <c r="H157" s="194" t="s">
        <v>835</v>
      </c>
      <c r="I157" s="194">
        <v>5070.7299999999996</v>
      </c>
      <c r="J157" s="178" t="s">
        <v>328</v>
      </c>
      <c r="K157" s="169" t="s">
        <v>410</v>
      </c>
    </row>
    <row r="158" spans="1:11" ht="80.099999999999994" customHeight="1" x14ac:dyDescent="0.3">
      <c r="A158" s="176">
        <v>106</v>
      </c>
      <c r="B158" s="178" t="s">
        <v>2152</v>
      </c>
      <c r="C158" s="195">
        <v>6779.52</v>
      </c>
      <c r="D158" s="194">
        <v>6779.52</v>
      </c>
      <c r="E158" s="193" t="s">
        <v>4</v>
      </c>
      <c r="F158" s="194" t="s">
        <v>795</v>
      </c>
      <c r="G158" s="195">
        <v>6779.52</v>
      </c>
      <c r="H158" s="194" t="s">
        <v>836</v>
      </c>
      <c r="I158" s="194">
        <v>6779.52</v>
      </c>
      <c r="J158" s="178" t="s">
        <v>328</v>
      </c>
      <c r="K158" s="169" t="s">
        <v>411</v>
      </c>
    </row>
    <row r="159" spans="1:11" ht="80.099999999999994" customHeight="1" x14ac:dyDescent="0.3">
      <c r="A159" s="176">
        <v>107</v>
      </c>
      <c r="B159" s="178" t="s">
        <v>2151</v>
      </c>
      <c r="C159" s="195">
        <v>5790</v>
      </c>
      <c r="D159" s="194">
        <v>5790</v>
      </c>
      <c r="E159" s="193" t="s">
        <v>4</v>
      </c>
      <c r="F159" s="194" t="s">
        <v>837</v>
      </c>
      <c r="G159" s="195">
        <v>5790</v>
      </c>
      <c r="H159" s="194" t="s">
        <v>837</v>
      </c>
      <c r="I159" s="194">
        <v>5790</v>
      </c>
      <c r="J159" s="178" t="s">
        <v>91</v>
      </c>
      <c r="K159" s="169" t="s">
        <v>2150</v>
      </c>
    </row>
    <row r="160" spans="1:11" ht="80.099999999999994" customHeight="1" x14ac:dyDescent="0.3">
      <c r="A160" s="176">
        <v>108</v>
      </c>
      <c r="B160" s="178" t="s">
        <v>2149</v>
      </c>
      <c r="C160" s="195">
        <v>50000</v>
      </c>
      <c r="D160" s="194">
        <v>50000</v>
      </c>
      <c r="E160" s="193" t="s">
        <v>4</v>
      </c>
      <c r="F160" s="194" t="s">
        <v>691</v>
      </c>
      <c r="G160" s="195">
        <v>20690</v>
      </c>
      <c r="H160" s="194" t="s">
        <v>89</v>
      </c>
      <c r="I160" s="194">
        <v>20690</v>
      </c>
      <c r="J160" s="178" t="s">
        <v>91</v>
      </c>
      <c r="K160" s="169" t="s">
        <v>2148</v>
      </c>
    </row>
    <row r="161" spans="1:11" ht="80.099999999999994" customHeight="1" x14ac:dyDescent="0.3">
      <c r="A161" s="176">
        <v>109</v>
      </c>
      <c r="B161" s="178" t="s">
        <v>2147</v>
      </c>
      <c r="C161" s="195">
        <v>60000</v>
      </c>
      <c r="D161" s="194">
        <v>60000</v>
      </c>
      <c r="E161" s="193" t="s">
        <v>4</v>
      </c>
      <c r="F161" s="194" t="s">
        <v>2146</v>
      </c>
      <c r="G161" s="195">
        <v>60000</v>
      </c>
      <c r="H161" s="194" t="s">
        <v>2146</v>
      </c>
      <c r="I161" s="194">
        <v>60000</v>
      </c>
      <c r="J161" s="178" t="s">
        <v>382</v>
      </c>
      <c r="K161" s="169" t="s">
        <v>412</v>
      </c>
    </row>
    <row r="162" spans="1:11" ht="80.099999999999994" customHeight="1" x14ac:dyDescent="0.3">
      <c r="A162" s="176">
        <v>110</v>
      </c>
      <c r="B162" s="178" t="s">
        <v>1329</v>
      </c>
      <c r="C162" s="195">
        <v>11861.7</v>
      </c>
      <c r="D162" s="194">
        <v>11861.7</v>
      </c>
      <c r="E162" s="193" t="s">
        <v>4</v>
      </c>
      <c r="F162" s="194" t="s">
        <v>796</v>
      </c>
      <c r="G162" s="195">
        <v>11861.7</v>
      </c>
      <c r="H162" s="194" t="s">
        <v>838</v>
      </c>
      <c r="I162" s="194">
        <v>11861.7</v>
      </c>
      <c r="J162" s="178" t="s">
        <v>1605</v>
      </c>
      <c r="K162" s="169" t="s">
        <v>2145</v>
      </c>
    </row>
    <row r="163" spans="1:11" ht="80.099999999999994" customHeight="1" x14ac:dyDescent="0.3">
      <c r="A163" s="176">
        <v>111</v>
      </c>
      <c r="B163" s="178" t="s">
        <v>1414</v>
      </c>
      <c r="C163" s="195">
        <v>8650</v>
      </c>
      <c r="D163" s="194">
        <v>8560</v>
      </c>
      <c r="E163" s="193" t="s">
        <v>4</v>
      </c>
      <c r="F163" s="194" t="s">
        <v>774</v>
      </c>
      <c r="G163" s="195">
        <v>8650</v>
      </c>
      <c r="H163" s="194" t="s">
        <v>774</v>
      </c>
      <c r="I163" s="194">
        <v>8650</v>
      </c>
      <c r="J163" s="178" t="s">
        <v>1606</v>
      </c>
      <c r="K163" s="169" t="s">
        <v>413</v>
      </c>
    </row>
    <row r="164" spans="1:11" ht="80.099999999999994" customHeight="1" x14ac:dyDescent="0.3">
      <c r="A164" s="176">
        <v>112</v>
      </c>
      <c r="B164" s="178" t="s">
        <v>383</v>
      </c>
      <c r="C164" s="195">
        <v>150000</v>
      </c>
      <c r="D164" s="194">
        <v>150000</v>
      </c>
      <c r="E164" s="193" t="s">
        <v>4</v>
      </c>
      <c r="F164" s="194" t="s">
        <v>2144</v>
      </c>
      <c r="G164" s="195">
        <v>138000</v>
      </c>
      <c r="H164" s="194" t="s">
        <v>2144</v>
      </c>
      <c r="I164" s="194">
        <v>138000</v>
      </c>
      <c r="J164" s="178" t="s">
        <v>1609</v>
      </c>
      <c r="K164" s="169" t="s">
        <v>2143</v>
      </c>
    </row>
    <row r="165" spans="1:11" ht="80.099999999999994" customHeight="1" x14ac:dyDescent="0.3">
      <c r="A165" s="176">
        <v>113</v>
      </c>
      <c r="B165" s="178" t="s">
        <v>1357</v>
      </c>
      <c r="C165" s="195">
        <v>171135.8</v>
      </c>
      <c r="D165" s="194">
        <v>171135.8</v>
      </c>
      <c r="E165" s="193" t="s">
        <v>4</v>
      </c>
      <c r="F165" s="194" t="s">
        <v>797</v>
      </c>
      <c r="G165" s="195">
        <v>171135.8</v>
      </c>
      <c r="H165" s="194" t="s">
        <v>839</v>
      </c>
      <c r="I165" s="194">
        <v>171135.8</v>
      </c>
      <c r="J165" s="178" t="s">
        <v>384</v>
      </c>
      <c r="K165" s="169" t="s">
        <v>2142</v>
      </c>
    </row>
    <row r="166" spans="1:11" ht="45" customHeight="1" x14ac:dyDescent="0.3">
      <c r="A166" s="422">
        <v>114</v>
      </c>
      <c r="B166" s="424" t="s">
        <v>2141</v>
      </c>
      <c r="C166" s="426">
        <v>529650</v>
      </c>
      <c r="D166" s="428">
        <v>529650</v>
      </c>
      <c r="E166" s="430" t="s">
        <v>55</v>
      </c>
      <c r="F166" s="194" t="s">
        <v>1590</v>
      </c>
      <c r="G166" s="195">
        <v>497880</v>
      </c>
      <c r="H166" s="428" t="s">
        <v>781</v>
      </c>
      <c r="I166" s="428">
        <v>288000</v>
      </c>
      <c r="J166" s="424" t="s">
        <v>1606</v>
      </c>
      <c r="K166" s="444" t="s">
        <v>2140</v>
      </c>
    </row>
    <row r="167" spans="1:11" ht="45" customHeight="1" x14ac:dyDescent="0.3">
      <c r="A167" s="423"/>
      <c r="B167" s="425"/>
      <c r="C167" s="427"/>
      <c r="D167" s="429"/>
      <c r="E167" s="431"/>
      <c r="F167" s="194" t="s">
        <v>1591</v>
      </c>
      <c r="G167" s="201">
        <v>300000</v>
      </c>
      <c r="H167" s="432"/>
      <c r="I167" s="429"/>
      <c r="J167" s="433"/>
      <c r="K167" s="445"/>
    </row>
    <row r="168" spans="1:11" ht="45" customHeight="1" x14ac:dyDescent="0.3">
      <c r="A168" s="423"/>
      <c r="B168" s="425"/>
      <c r="C168" s="427"/>
      <c r="D168" s="429"/>
      <c r="E168" s="431"/>
      <c r="F168" s="194" t="s">
        <v>1592</v>
      </c>
      <c r="G168" s="201">
        <v>385200</v>
      </c>
      <c r="H168" s="432"/>
      <c r="I168" s="429"/>
      <c r="J168" s="433"/>
      <c r="K168" s="445"/>
    </row>
    <row r="169" spans="1:11" ht="45" customHeight="1" x14ac:dyDescent="0.3">
      <c r="A169" s="423"/>
      <c r="B169" s="425"/>
      <c r="C169" s="427"/>
      <c r="D169" s="429"/>
      <c r="E169" s="431"/>
      <c r="F169" s="194" t="s">
        <v>1593</v>
      </c>
      <c r="G169" s="201">
        <v>481500</v>
      </c>
      <c r="H169" s="432"/>
      <c r="I169" s="429"/>
      <c r="J169" s="433"/>
      <c r="K169" s="445"/>
    </row>
    <row r="170" spans="1:11" ht="45" customHeight="1" x14ac:dyDescent="0.3">
      <c r="A170" s="423"/>
      <c r="B170" s="425"/>
      <c r="C170" s="427"/>
      <c r="D170" s="429"/>
      <c r="E170" s="431"/>
      <c r="F170" s="169" t="s">
        <v>1594</v>
      </c>
      <c r="G170" s="201">
        <v>380500</v>
      </c>
      <c r="H170" s="432"/>
      <c r="I170" s="429"/>
      <c r="J170" s="433"/>
      <c r="K170" s="445"/>
    </row>
    <row r="171" spans="1:11" ht="45" customHeight="1" x14ac:dyDescent="0.3">
      <c r="A171" s="423"/>
      <c r="B171" s="425"/>
      <c r="C171" s="427"/>
      <c r="D171" s="429"/>
      <c r="E171" s="431"/>
      <c r="F171" s="169" t="s">
        <v>2139</v>
      </c>
      <c r="G171" s="201">
        <v>499920</v>
      </c>
      <c r="H171" s="432"/>
      <c r="I171" s="429"/>
      <c r="J171" s="433"/>
      <c r="K171" s="445"/>
    </row>
    <row r="172" spans="1:11" ht="45" customHeight="1" x14ac:dyDescent="0.3">
      <c r="A172" s="423"/>
      <c r="B172" s="425"/>
      <c r="C172" s="427"/>
      <c r="D172" s="429"/>
      <c r="E172" s="431"/>
      <c r="F172" s="169" t="s">
        <v>2138</v>
      </c>
      <c r="G172" s="201">
        <v>288000</v>
      </c>
      <c r="H172" s="432"/>
      <c r="I172" s="429"/>
      <c r="J172" s="433"/>
      <c r="K172" s="445"/>
    </row>
    <row r="173" spans="1:11" ht="80.099999999999994" customHeight="1" x14ac:dyDescent="0.3">
      <c r="A173" s="176">
        <v>115</v>
      </c>
      <c r="B173" s="178" t="s">
        <v>399</v>
      </c>
      <c r="C173" s="195">
        <v>9150</v>
      </c>
      <c r="D173" s="194">
        <v>9150</v>
      </c>
      <c r="E173" s="193" t="s">
        <v>4</v>
      </c>
      <c r="F173" s="194" t="s">
        <v>2137</v>
      </c>
      <c r="G173" s="195">
        <v>9150</v>
      </c>
      <c r="H173" s="194" t="s">
        <v>2137</v>
      </c>
      <c r="I173" s="194">
        <v>9150</v>
      </c>
      <c r="J173" s="178" t="s">
        <v>169</v>
      </c>
      <c r="K173" s="169" t="s">
        <v>2136</v>
      </c>
    </row>
    <row r="174" spans="1:11" ht="45" customHeight="1" x14ac:dyDescent="0.3">
      <c r="A174" s="422">
        <v>116</v>
      </c>
      <c r="B174" s="424" t="s">
        <v>1415</v>
      </c>
      <c r="C174" s="426">
        <v>35952</v>
      </c>
      <c r="D174" s="428">
        <v>35952</v>
      </c>
      <c r="E174" s="430" t="s">
        <v>4</v>
      </c>
      <c r="F174" s="194" t="s">
        <v>2135</v>
      </c>
      <c r="G174" s="195">
        <v>35952</v>
      </c>
      <c r="H174" s="428" t="s">
        <v>840</v>
      </c>
      <c r="I174" s="428">
        <v>35952</v>
      </c>
      <c r="J174" s="424" t="s">
        <v>1606</v>
      </c>
      <c r="K174" s="434" t="s">
        <v>2134</v>
      </c>
    </row>
    <row r="175" spans="1:11" ht="45" customHeight="1" x14ac:dyDescent="0.3">
      <c r="A175" s="423"/>
      <c r="B175" s="425"/>
      <c r="C175" s="427"/>
      <c r="D175" s="429"/>
      <c r="E175" s="431"/>
      <c r="F175" s="194" t="s">
        <v>1309</v>
      </c>
      <c r="G175" s="195">
        <v>37664</v>
      </c>
      <c r="H175" s="432"/>
      <c r="I175" s="429"/>
      <c r="J175" s="433"/>
      <c r="K175" s="432"/>
    </row>
    <row r="176" spans="1:11" ht="45" customHeight="1" x14ac:dyDescent="0.3">
      <c r="A176" s="423"/>
      <c r="B176" s="425"/>
      <c r="C176" s="427"/>
      <c r="D176" s="429"/>
      <c r="E176" s="431"/>
      <c r="F176" s="194" t="s">
        <v>2133</v>
      </c>
      <c r="G176" s="195">
        <v>38520</v>
      </c>
      <c r="H176" s="432"/>
      <c r="I176" s="429"/>
      <c r="J176" s="433"/>
      <c r="K176" s="432"/>
    </row>
    <row r="177" spans="1:11" ht="168" x14ac:dyDescent="0.3">
      <c r="A177" s="176">
        <v>117</v>
      </c>
      <c r="B177" s="178" t="s">
        <v>1416</v>
      </c>
      <c r="C177" s="195">
        <v>7468182.7000000002</v>
      </c>
      <c r="D177" s="194">
        <v>7468182.7000000002</v>
      </c>
      <c r="E177" s="193" t="s">
        <v>55</v>
      </c>
      <c r="F177" s="194" t="s">
        <v>1308</v>
      </c>
      <c r="G177" s="195" t="s">
        <v>798</v>
      </c>
      <c r="H177" s="194" t="s">
        <v>841</v>
      </c>
      <c r="I177" s="194">
        <v>7400000</v>
      </c>
      <c r="J177" s="178" t="s">
        <v>2132</v>
      </c>
      <c r="K177" s="169" t="s">
        <v>2131</v>
      </c>
    </row>
    <row r="178" spans="1:11" ht="105" x14ac:dyDescent="0.3">
      <c r="A178" s="176">
        <v>118</v>
      </c>
      <c r="B178" s="178" t="s">
        <v>1417</v>
      </c>
      <c r="C178" s="195">
        <v>1440000</v>
      </c>
      <c r="D178" s="194">
        <v>1440000</v>
      </c>
      <c r="E178" s="193" t="s">
        <v>4</v>
      </c>
      <c r="F178" s="194" t="s">
        <v>799</v>
      </c>
      <c r="G178" s="195">
        <v>1380000</v>
      </c>
      <c r="H178" s="194" t="s">
        <v>842</v>
      </c>
      <c r="I178" s="194">
        <v>1380000</v>
      </c>
      <c r="J178" s="178" t="s">
        <v>1610</v>
      </c>
      <c r="K178" s="169" t="s">
        <v>2130</v>
      </c>
    </row>
    <row r="179" spans="1:11" ht="80.099999999999994" customHeight="1" x14ac:dyDescent="0.3">
      <c r="A179" s="176">
        <v>119</v>
      </c>
      <c r="B179" s="178" t="s">
        <v>398</v>
      </c>
      <c r="C179" s="195">
        <v>30000</v>
      </c>
      <c r="D179" s="194">
        <v>38400</v>
      </c>
      <c r="E179" s="193" t="s">
        <v>4</v>
      </c>
      <c r="F179" s="194" t="s">
        <v>800</v>
      </c>
      <c r="G179" s="195">
        <v>30000</v>
      </c>
      <c r="H179" s="194" t="s">
        <v>800</v>
      </c>
      <c r="I179" s="194">
        <v>30000</v>
      </c>
      <c r="J179" s="178" t="s">
        <v>381</v>
      </c>
      <c r="K179" s="169" t="s">
        <v>2129</v>
      </c>
    </row>
    <row r="180" spans="1:11" ht="80.099999999999994" customHeight="1" x14ac:dyDescent="0.3">
      <c r="A180" s="176">
        <v>120</v>
      </c>
      <c r="B180" s="175" t="s">
        <v>1623</v>
      </c>
      <c r="C180" s="173">
        <v>18000</v>
      </c>
      <c r="D180" s="171">
        <v>18000</v>
      </c>
      <c r="E180" s="174" t="s">
        <v>4</v>
      </c>
      <c r="F180" s="171" t="s">
        <v>1624</v>
      </c>
      <c r="G180" s="173">
        <v>18000</v>
      </c>
      <c r="H180" s="171" t="s">
        <v>1625</v>
      </c>
      <c r="I180" s="171">
        <v>18000</v>
      </c>
      <c r="J180" s="198" t="s">
        <v>134</v>
      </c>
      <c r="K180" s="172" t="s">
        <v>2128</v>
      </c>
    </row>
    <row r="181" spans="1:11" ht="80.099999999999994" customHeight="1" x14ac:dyDescent="0.3">
      <c r="A181" s="176">
        <v>121</v>
      </c>
      <c r="B181" s="197" t="s">
        <v>1626</v>
      </c>
      <c r="C181" s="173">
        <v>35000</v>
      </c>
      <c r="D181" s="171">
        <v>35000</v>
      </c>
      <c r="E181" s="181" t="s">
        <v>4</v>
      </c>
      <c r="F181" s="196" t="s">
        <v>2127</v>
      </c>
      <c r="G181" s="173">
        <v>35000</v>
      </c>
      <c r="H181" s="196" t="s">
        <v>2127</v>
      </c>
      <c r="I181" s="171">
        <v>35000</v>
      </c>
      <c r="J181" s="178" t="s">
        <v>328</v>
      </c>
      <c r="K181" s="169" t="s">
        <v>2126</v>
      </c>
    </row>
    <row r="182" spans="1:11" ht="80.099999999999994" customHeight="1" x14ac:dyDescent="0.3">
      <c r="A182" s="176">
        <v>122</v>
      </c>
      <c r="B182" s="175" t="s">
        <v>1628</v>
      </c>
      <c r="C182" s="180">
        <v>35280</v>
      </c>
      <c r="D182" s="179">
        <v>35280</v>
      </c>
      <c r="E182" s="174" t="s">
        <v>4</v>
      </c>
      <c r="F182" s="172" t="s">
        <v>1627</v>
      </c>
      <c r="G182" s="180">
        <v>35280</v>
      </c>
      <c r="H182" s="172" t="s">
        <v>1627</v>
      </c>
      <c r="I182" s="179">
        <v>35280</v>
      </c>
      <c r="J182" s="175" t="s">
        <v>193</v>
      </c>
      <c r="K182" s="182" t="s">
        <v>2125</v>
      </c>
    </row>
    <row r="183" spans="1:11" ht="80.099999999999994" customHeight="1" x14ac:dyDescent="0.3">
      <c r="A183" s="176">
        <v>123</v>
      </c>
      <c r="B183" s="170" t="s">
        <v>2124</v>
      </c>
      <c r="C183" s="195">
        <v>9400</v>
      </c>
      <c r="D183" s="194">
        <v>9400</v>
      </c>
      <c r="E183" s="193" t="s">
        <v>4</v>
      </c>
      <c r="F183" s="191" t="s">
        <v>1629</v>
      </c>
      <c r="G183" s="192">
        <v>9400</v>
      </c>
      <c r="H183" s="191" t="s">
        <v>1629</v>
      </c>
      <c r="I183" s="190">
        <v>9400</v>
      </c>
      <c r="J183" s="178" t="s">
        <v>1953</v>
      </c>
      <c r="K183" s="169" t="s">
        <v>2123</v>
      </c>
    </row>
    <row r="184" spans="1:11" ht="80.099999999999994" customHeight="1" x14ac:dyDescent="0.3">
      <c r="A184" s="176">
        <v>124</v>
      </c>
      <c r="B184" s="189" t="s">
        <v>2122</v>
      </c>
      <c r="C184" s="188">
        <v>62400</v>
      </c>
      <c r="D184" s="187">
        <v>62400</v>
      </c>
      <c r="E184" s="185" t="s">
        <v>32</v>
      </c>
      <c r="F184" s="186" t="s">
        <v>784</v>
      </c>
      <c r="G184" s="173">
        <v>32400</v>
      </c>
      <c r="H184" s="186" t="s">
        <v>784</v>
      </c>
      <c r="I184" s="171">
        <v>62400</v>
      </c>
      <c r="J184" s="175" t="s">
        <v>193</v>
      </c>
      <c r="K184" s="169" t="s">
        <v>2121</v>
      </c>
    </row>
    <row r="185" spans="1:11" ht="80.099999999999994" customHeight="1" x14ac:dyDescent="0.3">
      <c r="A185" s="176">
        <v>125</v>
      </c>
      <c r="B185" s="178" t="s">
        <v>374</v>
      </c>
      <c r="C185" s="173" t="s">
        <v>375</v>
      </c>
      <c r="D185" s="173" t="s">
        <v>375</v>
      </c>
      <c r="E185" s="185" t="s">
        <v>32</v>
      </c>
      <c r="F185" s="172" t="s">
        <v>830</v>
      </c>
      <c r="G185" s="173">
        <v>37499.22</v>
      </c>
      <c r="H185" s="172" t="s">
        <v>830</v>
      </c>
      <c r="I185" s="171">
        <v>37499.22</v>
      </c>
      <c r="J185" s="178" t="s">
        <v>1953</v>
      </c>
      <c r="K185" s="184" t="s">
        <v>1420</v>
      </c>
    </row>
    <row r="186" spans="1:11" ht="80.099999999999994" customHeight="1" x14ac:dyDescent="0.3">
      <c r="A186" s="176">
        <v>126</v>
      </c>
      <c r="B186" s="183" t="s">
        <v>2120</v>
      </c>
      <c r="C186" s="180">
        <v>36615.4</v>
      </c>
      <c r="D186" s="179">
        <v>36615.4</v>
      </c>
      <c r="E186" s="174" t="s">
        <v>32</v>
      </c>
      <c r="F186" s="172" t="s">
        <v>1036</v>
      </c>
      <c r="G186" s="173">
        <v>36615.4</v>
      </c>
      <c r="H186" s="172" t="s">
        <v>1036</v>
      </c>
      <c r="I186" s="171">
        <v>36615.4</v>
      </c>
      <c r="J186" s="178" t="s">
        <v>328</v>
      </c>
      <c r="K186" s="182" t="s">
        <v>2119</v>
      </c>
    </row>
    <row r="187" spans="1:11" ht="80.099999999999994" customHeight="1" x14ac:dyDescent="0.3">
      <c r="A187" s="176">
        <v>127</v>
      </c>
      <c r="B187" s="183" t="s">
        <v>2118</v>
      </c>
      <c r="C187" s="173">
        <v>7380</v>
      </c>
      <c r="D187" s="171">
        <v>7380</v>
      </c>
      <c r="E187" s="174" t="s">
        <v>32</v>
      </c>
      <c r="F187" s="172" t="s">
        <v>1653</v>
      </c>
      <c r="G187" s="173">
        <v>7380</v>
      </c>
      <c r="H187" s="172" t="s">
        <v>1653</v>
      </c>
      <c r="I187" s="171">
        <v>7380</v>
      </c>
      <c r="J187" s="178" t="s">
        <v>328</v>
      </c>
      <c r="K187" s="182" t="s">
        <v>2117</v>
      </c>
    </row>
    <row r="188" spans="1:11" ht="80.099999999999994" customHeight="1" x14ac:dyDescent="0.3">
      <c r="A188" s="176">
        <v>128</v>
      </c>
      <c r="B188" s="175" t="s">
        <v>2116</v>
      </c>
      <c r="C188" s="173">
        <v>12874.35</v>
      </c>
      <c r="D188" s="171">
        <v>12874.35</v>
      </c>
      <c r="E188" s="181" t="s">
        <v>4</v>
      </c>
      <c r="F188" s="172" t="s">
        <v>990</v>
      </c>
      <c r="G188" s="173">
        <v>12874.35</v>
      </c>
      <c r="H188" s="172" t="s">
        <v>990</v>
      </c>
      <c r="I188" s="171">
        <v>12874.35</v>
      </c>
      <c r="J188" s="178" t="s">
        <v>328</v>
      </c>
      <c r="K188" s="177" t="s">
        <v>2115</v>
      </c>
    </row>
    <row r="189" spans="1:11" ht="80.099999999999994" customHeight="1" x14ac:dyDescent="0.3">
      <c r="A189" s="176">
        <v>129</v>
      </c>
      <c r="B189" s="175" t="s">
        <v>1674</v>
      </c>
      <c r="C189" s="180">
        <v>5025.2</v>
      </c>
      <c r="D189" s="179">
        <v>5025.2</v>
      </c>
      <c r="E189" s="181" t="s">
        <v>4</v>
      </c>
      <c r="F189" s="172" t="s">
        <v>1673</v>
      </c>
      <c r="G189" s="180">
        <v>5025.2</v>
      </c>
      <c r="H189" s="172" t="s">
        <v>1673</v>
      </c>
      <c r="I189" s="179">
        <v>5025.2</v>
      </c>
      <c r="J189" s="178" t="s">
        <v>328</v>
      </c>
      <c r="K189" s="177" t="s">
        <v>2114</v>
      </c>
    </row>
    <row r="190" spans="1:11" ht="80.099999999999994" customHeight="1" x14ac:dyDescent="0.3">
      <c r="A190" s="176">
        <v>130</v>
      </c>
      <c r="B190" s="175" t="s">
        <v>1699</v>
      </c>
      <c r="C190" s="173">
        <v>20000</v>
      </c>
      <c r="D190" s="171">
        <v>20000</v>
      </c>
      <c r="E190" s="174" t="s">
        <v>4</v>
      </c>
      <c r="F190" s="172" t="s">
        <v>2113</v>
      </c>
      <c r="G190" s="173">
        <v>20000</v>
      </c>
      <c r="H190" s="172" t="s">
        <v>2113</v>
      </c>
      <c r="I190" s="171">
        <v>20000</v>
      </c>
      <c r="J190" s="170" t="s">
        <v>134</v>
      </c>
      <c r="K190" s="169" t="s">
        <v>2112</v>
      </c>
    </row>
    <row r="65392" spans="12:13" x14ac:dyDescent="0.3">
      <c r="L65392" s="26"/>
      <c r="M65392" s="26"/>
    </row>
  </sheetData>
  <autoFilter ref="A5:K130"/>
  <mergeCells count="187">
    <mergeCell ref="A2:K2"/>
    <mergeCell ref="A3:K3"/>
    <mergeCell ref="A4:K4"/>
    <mergeCell ref="F5:G5"/>
    <mergeCell ref="H5:I5"/>
    <mergeCell ref="F6:G6"/>
    <mergeCell ref="H6:I6"/>
    <mergeCell ref="A13:A19"/>
    <mergeCell ref="B13:B19"/>
    <mergeCell ref="C13:C19"/>
    <mergeCell ref="D13:D19"/>
    <mergeCell ref="E13:E19"/>
    <mergeCell ref="H13:H19"/>
    <mergeCell ref="I13:I19"/>
    <mergeCell ref="J13:J19"/>
    <mergeCell ref="K13:K19"/>
    <mergeCell ref="E37:E39"/>
    <mergeCell ref="H37:H39"/>
    <mergeCell ref="I37:I39"/>
    <mergeCell ref="J37:J39"/>
    <mergeCell ref="K37:K39"/>
    <mergeCell ref="A49:A56"/>
    <mergeCell ref="B49:B56"/>
    <mergeCell ref="C49:C56"/>
    <mergeCell ref="D49:D56"/>
    <mergeCell ref="E49:E56"/>
    <mergeCell ref="H49:H56"/>
    <mergeCell ref="A37:A39"/>
    <mergeCell ref="B37:B39"/>
    <mergeCell ref="C37:C39"/>
    <mergeCell ref="D37:D39"/>
    <mergeCell ref="I49:I56"/>
    <mergeCell ref="J49:J56"/>
    <mergeCell ref="K49:K56"/>
    <mergeCell ref="A60:A62"/>
    <mergeCell ref="B60:B62"/>
    <mergeCell ref="C60:C62"/>
    <mergeCell ref="D60:D62"/>
    <mergeCell ref="E60:E62"/>
    <mergeCell ref="H60:H62"/>
    <mergeCell ref="I60:I62"/>
    <mergeCell ref="J60:J62"/>
    <mergeCell ref="K60:K62"/>
    <mergeCell ref="A68:A69"/>
    <mergeCell ref="B68:B69"/>
    <mergeCell ref="C68:C69"/>
    <mergeCell ref="D68:D69"/>
    <mergeCell ref="E68:E69"/>
    <mergeCell ref="H68:H69"/>
    <mergeCell ref="I68:I69"/>
    <mergeCell ref="J68:J69"/>
    <mergeCell ref="K68:K69"/>
    <mergeCell ref="A72:A73"/>
    <mergeCell ref="B72:B73"/>
    <mergeCell ref="C72:C73"/>
    <mergeCell ref="D72:D73"/>
    <mergeCell ref="E72:E73"/>
    <mergeCell ref="H72:H73"/>
    <mergeCell ref="I72:I73"/>
    <mergeCell ref="J72:J73"/>
    <mergeCell ref="K72:K73"/>
    <mergeCell ref="I74:I76"/>
    <mergeCell ref="J74:J76"/>
    <mergeCell ref="K74:K76"/>
    <mergeCell ref="A77:A79"/>
    <mergeCell ref="B77:B79"/>
    <mergeCell ref="C77:C79"/>
    <mergeCell ref="D77:D79"/>
    <mergeCell ref="E77:E79"/>
    <mergeCell ref="H77:H79"/>
    <mergeCell ref="I77:I79"/>
    <mergeCell ref="A74:A76"/>
    <mergeCell ref="B74:B76"/>
    <mergeCell ref="C74:C76"/>
    <mergeCell ref="D74:D76"/>
    <mergeCell ref="E74:E76"/>
    <mergeCell ref="H74:H76"/>
    <mergeCell ref="J77:J79"/>
    <mergeCell ref="K77:K79"/>
    <mergeCell ref="A85:A90"/>
    <mergeCell ref="B85:B90"/>
    <mergeCell ref="C85:C90"/>
    <mergeCell ref="D85:D90"/>
    <mergeCell ref="E85:E90"/>
    <mergeCell ref="H85:H90"/>
    <mergeCell ref="I85:I90"/>
    <mergeCell ref="J85:J90"/>
    <mergeCell ref="K85:K90"/>
    <mergeCell ref="A97:A101"/>
    <mergeCell ref="B97:B101"/>
    <mergeCell ref="C97:C101"/>
    <mergeCell ref="D97:D101"/>
    <mergeCell ref="E97:E101"/>
    <mergeCell ref="H97:H101"/>
    <mergeCell ref="I97:I101"/>
    <mergeCell ref="J97:J101"/>
    <mergeCell ref="K97:K101"/>
    <mergeCell ref="D114:D116"/>
    <mergeCell ref="C114:C116"/>
    <mergeCell ref="B114:B116"/>
    <mergeCell ref="A114:A116"/>
    <mergeCell ref="J111:J113"/>
    <mergeCell ref="K111:K113"/>
    <mergeCell ref="I105:I109"/>
    <mergeCell ref="J105:J109"/>
    <mergeCell ref="K105:K109"/>
    <mergeCell ref="A111:A113"/>
    <mergeCell ref="B111:B113"/>
    <mergeCell ref="C111:C113"/>
    <mergeCell ref="D111:D113"/>
    <mergeCell ref="E111:E113"/>
    <mergeCell ref="H111:H113"/>
    <mergeCell ref="I111:I113"/>
    <mergeCell ref="A105:A109"/>
    <mergeCell ref="B105:B109"/>
    <mergeCell ref="C105:C109"/>
    <mergeCell ref="D105:D109"/>
    <mergeCell ref="E105:E109"/>
    <mergeCell ref="H105:H109"/>
    <mergeCell ref="A117:A119"/>
    <mergeCell ref="B117:B119"/>
    <mergeCell ref="C117:C119"/>
    <mergeCell ref="D117:D119"/>
    <mergeCell ref="E117:E119"/>
    <mergeCell ref="H117:H119"/>
    <mergeCell ref="I117:I119"/>
    <mergeCell ref="J117:J119"/>
    <mergeCell ref="K117:K119"/>
    <mergeCell ref="A129:A131"/>
    <mergeCell ref="B129:B131"/>
    <mergeCell ref="C129:C131"/>
    <mergeCell ref="D129:D131"/>
    <mergeCell ref="E129:E131"/>
    <mergeCell ref="H129:H131"/>
    <mergeCell ref="I129:I131"/>
    <mergeCell ref="A122:A124"/>
    <mergeCell ref="B122:B124"/>
    <mergeCell ref="C122:C124"/>
    <mergeCell ref="D122:D124"/>
    <mergeCell ref="E122:E124"/>
    <mergeCell ref="H122:H124"/>
    <mergeCell ref="A132:A133"/>
    <mergeCell ref="B132:B133"/>
    <mergeCell ref="C132:C133"/>
    <mergeCell ref="D132:D133"/>
    <mergeCell ref="E132:E133"/>
    <mergeCell ref="H132:H133"/>
    <mergeCell ref="I132:I133"/>
    <mergeCell ref="J132:J133"/>
    <mergeCell ref="E166:E172"/>
    <mergeCell ref="H166:H172"/>
    <mergeCell ref="A149:A150"/>
    <mergeCell ref="B149:B150"/>
    <mergeCell ref="C149:C150"/>
    <mergeCell ref="D149:D150"/>
    <mergeCell ref="E149:E150"/>
    <mergeCell ref="H149:H150"/>
    <mergeCell ref="I149:I150"/>
    <mergeCell ref="J149:J150"/>
    <mergeCell ref="K149:K150"/>
    <mergeCell ref="J174:J176"/>
    <mergeCell ref="K174:K176"/>
    <mergeCell ref="J114:J116"/>
    <mergeCell ref="I114:I116"/>
    <mergeCell ref="H114:H116"/>
    <mergeCell ref="E114:E116"/>
    <mergeCell ref="I166:I172"/>
    <mergeCell ref="J166:J172"/>
    <mergeCell ref="K166:K172"/>
    <mergeCell ref="K132:K133"/>
    <mergeCell ref="I122:I124"/>
    <mergeCell ref="J122:J124"/>
    <mergeCell ref="K122:K124"/>
    <mergeCell ref="J129:J131"/>
    <mergeCell ref="K129:K131"/>
    <mergeCell ref="K114:K116"/>
    <mergeCell ref="A174:A176"/>
    <mergeCell ref="B174:B176"/>
    <mergeCell ref="C174:C176"/>
    <mergeCell ref="D174:D176"/>
    <mergeCell ref="E174:E176"/>
    <mergeCell ref="H174:H176"/>
    <mergeCell ref="I174:I176"/>
    <mergeCell ref="A166:A172"/>
    <mergeCell ref="B166:B172"/>
    <mergeCell ref="C166:C172"/>
    <mergeCell ref="D166:D172"/>
  </mergeCells>
  <pageMargins left="0.63" right="0.33" top="0.22" bottom="0.19" header="0.19" footer="0.12"/>
  <pageSetup paperSize="9" scale="4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Z189"/>
  <sheetViews>
    <sheetView view="pageBreakPreview" zoomScale="70" zoomScaleNormal="70" zoomScaleSheetLayoutView="70" workbookViewId="0">
      <pane ySplit="5" topLeftCell="A6" activePane="bottomLeft" state="frozen"/>
      <selection pane="bottomLeft" activeCell="A3" sqref="A3:K3"/>
    </sheetView>
  </sheetViews>
  <sheetFormatPr defaultColWidth="26.42578125" defaultRowHeight="21" x14ac:dyDescent="0.35"/>
  <cols>
    <col min="1" max="1" width="8.7109375" style="143" customWidth="1"/>
    <col min="2" max="2" width="47.140625" style="144" customWidth="1"/>
    <col min="3" max="4" width="22.28515625" style="145" customWidth="1"/>
    <col min="5" max="5" width="22.28515625" style="143" customWidth="1"/>
    <col min="6" max="6" width="31.42578125" style="143" customWidth="1"/>
    <col min="7" max="7" width="23.140625" style="146" customWidth="1"/>
    <col min="8" max="8" width="31.42578125" style="146" customWidth="1"/>
    <col min="9" max="9" width="22.28515625" style="146" customWidth="1"/>
    <col min="10" max="11" width="30.7109375" style="147" customWidth="1"/>
    <col min="12" max="16384" width="26.42578125" style="113"/>
  </cols>
  <sheetData>
    <row r="1" spans="1:11" ht="23.25" x14ac:dyDescent="0.35">
      <c r="A1" s="108"/>
      <c r="B1" s="109"/>
      <c r="C1" s="110"/>
      <c r="D1" s="110"/>
      <c r="E1" s="108"/>
      <c r="F1" s="108"/>
      <c r="G1" s="111"/>
      <c r="H1" s="111"/>
      <c r="I1" s="111"/>
      <c r="J1" s="109"/>
      <c r="K1" s="112" t="s">
        <v>3</v>
      </c>
    </row>
    <row r="2" spans="1:11" ht="23.25" x14ac:dyDescent="0.35">
      <c r="A2" s="472" t="s">
        <v>321</v>
      </c>
      <c r="B2" s="472"/>
      <c r="C2" s="472"/>
      <c r="D2" s="472"/>
      <c r="E2" s="472"/>
      <c r="F2" s="472"/>
      <c r="G2" s="472"/>
      <c r="H2" s="472"/>
      <c r="I2" s="472"/>
      <c r="J2" s="472"/>
      <c r="K2" s="472"/>
    </row>
    <row r="3" spans="1:11" ht="23.25" x14ac:dyDescent="0.35">
      <c r="A3" s="472" t="s">
        <v>277</v>
      </c>
      <c r="B3" s="472"/>
      <c r="C3" s="472"/>
      <c r="D3" s="472"/>
      <c r="E3" s="472"/>
      <c r="F3" s="472"/>
      <c r="G3" s="472"/>
      <c r="H3" s="472"/>
      <c r="I3" s="472"/>
      <c r="J3" s="472"/>
      <c r="K3" s="472"/>
    </row>
    <row r="4" spans="1:11" ht="23.25" x14ac:dyDescent="0.35">
      <c r="A4" s="473" t="s">
        <v>322</v>
      </c>
      <c r="B4" s="473"/>
      <c r="C4" s="473"/>
      <c r="D4" s="473"/>
      <c r="E4" s="473"/>
      <c r="F4" s="473"/>
      <c r="G4" s="473"/>
      <c r="H4" s="473"/>
      <c r="I4" s="473"/>
      <c r="J4" s="473"/>
      <c r="K4" s="473"/>
    </row>
    <row r="5" spans="1:11" s="114" customFormat="1" ht="42" x14ac:dyDescent="0.2">
      <c r="A5" s="100" t="s">
        <v>0</v>
      </c>
      <c r="B5" s="100" t="s">
        <v>1</v>
      </c>
      <c r="C5" s="101" t="s">
        <v>552</v>
      </c>
      <c r="D5" s="101" t="s">
        <v>281</v>
      </c>
      <c r="E5" s="100" t="s">
        <v>2</v>
      </c>
      <c r="F5" s="385" t="s">
        <v>317</v>
      </c>
      <c r="G5" s="386"/>
      <c r="H5" s="387" t="s">
        <v>318</v>
      </c>
      <c r="I5" s="388"/>
      <c r="J5" s="100" t="s">
        <v>271</v>
      </c>
      <c r="K5" s="100" t="s">
        <v>316</v>
      </c>
    </row>
    <row r="6" spans="1:11" s="114" customFormat="1" ht="23.25" x14ac:dyDescent="0.2">
      <c r="A6" s="102" t="s">
        <v>307</v>
      </c>
      <c r="B6" s="102" t="s">
        <v>308</v>
      </c>
      <c r="C6" s="101" t="s">
        <v>309</v>
      </c>
      <c r="D6" s="101" t="s">
        <v>310</v>
      </c>
      <c r="E6" s="102" t="s">
        <v>311</v>
      </c>
      <c r="F6" s="389" t="s">
        <v>312</v>
      </c>
      <c r="G6" s="390"/>
      <c r="H6" s="389" t="s">
        <v>313</v>
      </c>
      <c r="I6" s="390"/>
      <c r="J6" s="102" t="s">
        <v>314</v>
      </c>
      <c r="K6" s="102" t="s">
        <v>315</v>
      </c>
    </row>
    <row r="7" spans="1:11" s="121" customFormat="1" ht="98.25" customHeight="1" x14ac:dyDescent="0.25">
      <c r="A7" s="115">
        <v>1</v>
      </c>
      <c r="B7" s="116" t="s">
        <v>1630</v>
      </c>
      <c r="C7" s="117">
        <v>2772000</v>
      </c>
      <c r="D7" s="117">
        <v>2970000</v>
      </c>
      <c r="E7" s="118" t="s">
        <v>4</v>
      </c>
      <c r="F7" s="119" t="s">
        <v>678</v>
      </c>
      <c r="G7" s="120">
        <v>2772000</v>
      </c>
      <c r="H7" s="116" t="s">
        <v>678</v>
      </c>
      <c r="I7" s="120">
        <v>2772000</v>
      </c>
      <c r="J7" s="116" t="s">
        <v>335</v>
      </c>
      <c r="K7" s="116" t="s">
        <v>436</v>
      </c>
    </row>
    <row r="8" spans="1:11" s="121" customFormat="1" ht="42" x14ac:dyDescent="0.25">
      <c r="A8" s="115">
        <v>2</v>
      </c>
      <c r="B8" s="116" t="s">
        <v>1835</v>
      </c>
      <c r="C8" s="117">
        <v>7500</v>
      </c>
      <c r="D8" s="117">
        <v>7500</v>
      </c>
      <c r="E8" s="118" t="s">
        <v>4</v>
      </c>
      <c r="F8" s="122" t="s">
        <v>843</v>
      </c>
      <c r="G8" s="120">
        <v>7500</v>
      </c>
      <c r="H8" s="116" t="s">
        <v>847</v>
      </c>
      <c r="I8" s="120">
        <v>7500</v>
      </c>
      <c r="J8" s="116" t="s">
        <v>134</v>
      </c>
      <c r="K8" s="116" t="s">
        <v>1836</v>
      </c>
    </row>
    <row r="9" spans="1:11" s="121" customFormat="1" ht="39" customHeight="1" x14ac:dyDescent="0.25">
      <c r="A9" s="464">
        <v>3</v>
      </c>
      <c r="B9" s="466" t="s">
        <v>1557</v>
      </c>
      <c r="C9" s="468">
        <v>45200000</v>
      </c>
      <c r="D9" s="468">
        <v>45200000</v>
      </c>
      <c r="E9" s="464" t="s">
        <v>55</v>
      </c>
      <c r="F9" s="122" t="s">
        <v>844</v>
      </c>
      <c r="G9" s="120">
        <v>44900000</v>
      </c>
      <c r="H9" s="471" t="s">
        <v>846</v>
      </c>
      <c r="I9" s="474">
        <v>44900000</v>
      </c>
      <c r="J9" s="466" t="s">
        <v>134</v>
      </c>
      <c r="K9" s="466" t="s">
        <v>1837</v>
      </c>
    </row>
    <row r="10" spans="1:11" s="121" customFormat="1" ht="39" customHeight="1" x14ac:dyDescent="0.25">
      <c r="A10" s="465"/>
      <c r="B10" s="467"/>
      <c r="C10" s="469"/>
      <c r="D10" s="469"/>
      <c r="E10" s="470"/>
      <c r="F10" s="116" t="s">
        <v>845</v>
      </c>
      <c r="G10" s="120">
        <v>45100000</v>
      </c>
      <c r="H10" s="467"/>
      <c r="I10" s="475"/>
      <c r="J10" s="467"/>
      <c r="K10" s="467"/>
    </row>
    <row r="11" spans="1:11" s="121" customFormat="1" ht="48" customHeight="1" x14ac:dyDescent="0.25">
      <c r="A11" s="477">
        <v>4</v>
      </c>
      <c r="B11" s="466" t="s">
        <v>1838</v>
      </c>
      <c r="C11" s="468">
        <v>3960000</v>
      </c>
      <c r="D11" s="468">
        <v>4125017.08</v>
      </c>
      <c r="E11" s="464" t="s">
        <v>55</v>
      </c>
      <c r="F11" s="116" t="s">
        <v>1839</v>
      </c>
      <c r="G11" s="120">
        <v>2688888</v>
      </c>
      <c r="H11" s="466" t="s">
        <v>1840</v>
      </c>
      <c r="I11" s="481">
        <v>2688888</v>
      </c>
      <c r="J11" s="466" t="s">
        <v>134</v>
      </c>
      <c r="K11" s="466" t="s">
        <v>1841</v>
      </c>
    </row>
    <row r="12" spans="1:11" s="121" customFormat="1" ht="48" customHeight="1" x14ac:dyDescent="0.25">
      <c r="A12" s="478"/>
      <c r="B12" s="476"/>
      <c r="C12" s="479"/>
      <c r="D12" s="479"/>
      <c r="E12" s="480"/>
      <c r="F12" s="116" t="s">
        <v>1842</v>
      </c>
      <c r="G12" s="120">
        <v>3350000</v>
      </c>
      <c r="H12" s="476"/>
      <c r="I12" s="482"/>
      <c r="J12" s="476"/>
      <c r="K12" s="476"/>
    </row>
    <row r="13" spans="1:11" s="121" customFormat="1" ht="48" customHeight="1" x14ac:dyDescent="0.25">
      <c r="A13" s="465"/>
      <c r="B13" s="467"/>
      <c r="C13" s="469"/>
      <c r="D13" s="469"/>
      <c r="E13" s="470"/>
      <c r="F13" s="116" t="s">
        <v>1843</v>
      </c>
      <c r="G13" s="120">
        <v>3650000</v>
      </c>
      <c r="H13" s="467"/>
      <c r="I13" s="475"/>
      <c r="J13" s="467"/>
      <c r="K13" s="467"/>
    </row>
    <row r="14" spans="1:11" s="121" customFormat="1" ht="92.25" customHeight="1" x14ac:dyDescent="0.25">
      <c r="A14" s="115">
        <v>5</v>
      </c>
      <c r="B14" s="116" t="s">
        <v>1558</v>
      </c>
      <c r="C14" s="117">
        <v>2906700</v>
      </c>
      <c r="D14" s="117">
        <v>3049500</v>
      </c>
      <c r="E14" s="118" t="s">
        <v>55</v>
      </c>
      <c r="F14" s="116" t="s">
        <v>1844</v>
      </c>
      <c r="G14" s="120">
        <v>2825656</v>
      </c>
      <c r="H14" s="116" t="s">
        <v>1844</v>
      </c>
      <c r="I14" s="120">
        <v>2825656</v>
      </c>
      <c r="J14" s="116" t="s">
        <v>414</v>
      </c>
      <c r="K14" s="116" t="s">
        <v>1845</v>
      </c>
    </row>
    <row r="15" spans="1:11" s="121" customFormat="1" ht="48.75" customHeight="1" x14ac:dyDescent="0.25">
      <c r="A15" s="477">
        <v>6</v>
      </c>
      <c r="B15" s="466" t="s">
        <v>1559</v>
      </c>
      <c r="C15" s="468">
        <v>778800</v>
      </c>
      <c r="D15" s="468">
        <v>823900</v>
      </c>
      <c r="E15" s="464" t="s">
        <v>55</v>
      </c>
      <c r="F15" s="116" t="s">
        <v>1846</v>
      </c>
      <c r="G15" s="120">
        <v>755370</v>
      </c>
      <c r="H15" s="466" t="s">
        <v>984</v>
      </c>
      <c r="I15" s="481">
        <v>755370</v>
      </c>
      <c r="J15" s="466" t="s">
        <v>1847</v>
      </c>
      <c r="K15" s="466" t="s">
        <v>437</v>
      </c>
    </row>
    <row r="16" spans="1:11" s="121" customFormat="1" ht="48.75" customHeight="1" x14ac:dyDescent="0.25">
      <c r="A16" s="478"/>
      <c r="B16" s="476"/>
      <c r="C16" s="479"/>
      <c r="D16" s="479"/>
      <c r="E16" s="480"/>
      <c r="F16" s="116" t="s">
        <v>848</v>
      </c>
      <c r="G16" s="120">
        <v>802000</v>
      </c>
      <c r="H16" s="476"/>
      <c r="I16" s="482"/>
      <c r="J16" s="476"/>
      <c r="K16" s="476"/>
    </row>
    <row r="17" spans="1:11" s="121" customFormat="1" ht="48.75" customHeight="1" x14ac:dyDescent="0.25">
      <c r="A17" s="478"/>
      <c r="B17" s="476"/>
      <c r="C17" s="479"/>
      <c r="D17" s="479"/>
      <c r="E17" s="480"/>
      <c r="F17" s="116" t="s">
        <v>2515</v>
      </c>
      <c r="G17" s="120">
        <v>804100</v>
      </c>
      <c r="H17" s="476"/>
      <c r="I17" s="482"/>
      <c r="J17" s="476"/>
      <c r="K17" s="476"/>
    </row>
    <row r="18" spans="1:11" s="121" customFormat="1" ht="48.75" customHeight="1" x14ac:dyDescent="0.25">
      <c r="A18" s="478"/>
      <c r="B18" s="476"/>
      <c r="C18" s="479"/>
      <c r="D18" s="479"/>
      <c r="E18" s="480"/>
      <c r="F18" s="116" t="s">
        <v>849</v>
      </c>
      <c r="G18" s="120">
        <v>775450</v>
      </c>
      <c r="H18" s="476"/>
      <c r="I18" s="482"/>
      <c r="J18" s="476"/>
      <c r="K18" s="476"/>
    </row>
    <row r="19" spans="1:11" s="121" customFormat="1" ht="48.75" customHeight="1" x14ac:dyDescent="0.25">
      <c r="A19" s="478"/>
      <c r="B19" s="476"/>
      <c r="C19" s="479"/>
      <c r="D19" s="479"/>
      <c r="E19" s="480"/>
      <c r="F19" s="116" t="s">
        <v>850</v>
      </c>
      <c r="G19" s="120">
        <v>819500</v>
      </c>
      <c r="H19" s="476"/>
      <c r="I19" s="482"/>
      <c r="J19" s="476"/>
      <c r="K19" s="476"/>
    </row>
    <row r="20" spans="1:11" s="121" customFormat="1" ht="48.75" customHeight="1" x14ac:dyDescent="0.25">
      <c r="A20" s="465"/>
      <c r="B20" s="467"/>
      <c r="C20" s="469"/>
      <c r="D20" s="469"/>
      <c r="E20" s="470"/>
      <c r="F20" s="116" t="s">
        <v>1848</v>
      </c>
      <c r="G20" s="120">
        <v>778800</v>
      </c>
      <c r="H20" s="467"/>
      <c r="I20" s="475"/>
      <c r="J20" s="467"/>
      <c r="K20" s="467"/>
    </row>
    <row r="21" spans="1:11" s="121" customFormat="1" ht="63" x14ac:dyDescent="0.25">
      <c r="A21" s="115">
        <v>7</v>
      </c>
      <c r="B21" s="116" t="s">
        <v>1427</v>
      </c>
      <c r="C21" s="117">
        <v>7766.06</v>
      </c>
      <c r="D21" s="117">
        <v>7766.06</v>
      </c>
      <c r="E21" s="118" t="s">
        <v>4</v>
      </c>
      <c r="F21" s="119" t="s">
        <v>1849</v>
      </c>
      <c r="G21" s="120">
        <v>7766.06</v>
      </c>
      <c r="H21" s="119" t="s">
        <v>1849</v>
      </c>
      <c r="I21" s="120">
        <v>7766.06</v>
      </c>
      <c r="J21" s="116" t="s">
        <v>415</v>
      </c>
      <c r="K21" s="116" t="s">
        <v>1850</v>
      </c>
    </row>
    <row r="22" spans="1:11" s="121" customFormat="1" ht="67.5" customHeight="1" x14ac:dyDescent="0.25">
      <c r="A22" s="157">
        <v>8</v>
      </c>
      <c r="B22" s="155" t="s">
        <v>1560</v>
      </c>
      <c r="C22" s="158">
        <v>1848000</v>
      </c>
      <c r="D22" s="158">
        <v>1848000</v>
      </c>
      <c r="E22" s="157" t="s">
        <v>4</v>
      </c>
      <c r="F22" s="382" t="s">
        <v>851</v>
      </c>
      <c r="G22" s="156">
        <v>1848000</v>
      </c>
      <c r="H22" s="382" t="s">
        <v>851</v>
      </c>
      <c r="I22" s="156">
        <v>1848000</v>
      </c>
      <c r="J22" s="155" t="s">
        <v>134</v>
      </c>
      <c r="K22" s="159" t="s">
        <v>1851</v>
      </c>
    </row>
    <row r="23" spans="1:11" s="121" customFormat="1" ht="73.5" customHeight="1" x14ac:dyDescent="0.25">
      <c r="A23" s="153">
        <v>9</v>
      </c>
      <c r="B23" s="150" t="s">
        <v>1428</v>
      </c>
      <c r="C23" s="154">
        <v>8000000</v>
      </c>
      <c r="D23" s="154">
        <v>8000000</v>
      </c>
      <c r="E23" s="153" t="s">
        <v>4</v>
      </c>
      <c r="F23" s="84" t="s">
        <v>852</v>
      </c>
      <c r="G23" s="149">
        <v>8000000</v>
      </c>
      <c r="H23" s="84" t="s">
        <v>852</v>
      </c>
      <c r="I23" s="149">
        <v>8000000</v>
      </c>
      <c r="J23" s="150" t="s">
        <v>435</v>
      </c>
      <c r="K23" s="150" t="s">
        <v>438</v>
      </c>
    </row>
    <row r="24" spans="1:11" s="121" customFormat="1" ht="48" customHeight="1" x14ac:dyDescent="0.25">
      <c r="A24" s="483">
        <v>10</v>
      </c>
      <c r="B24" s="418" t="s">
        <v>1561</v>
      </c>
      <c r="C24" s="485">
        <v>27000</v>
      </c>
      <c r="D24" s="485">
        <v>27000</v>
      </c>
      <c r="E24" s="483" t="s">
        <v>4</v>
      </c>
      <c r="F24" s="84" t="s">
        <v>853</v>
      </c>
      <c r="G24" s="149">
        <v>27000</v>
      </c>
      <c r="H24" s="487" t="s">
        <v>855</v>
      </c>
      <c r="I24" s="405">
        <v>27000</v>
      </c>
      <c r="J24" s="418" t="s">
        <v>134</v>
      </c>
      <c r="K24" s="418" t="s">
        <v>1852</v>
      </c>
    </row>
    <row r="25" spans="1:11" s="121" customFormat="1" ht="48" customHeight="1" x14ac:dyDescent="0.25">
      <c r="A25" s="397"/>
      <c r="B25" s="484"/>
      <c r="C25" s="486"/>
      <c r="D25" s="486"/>
      <c r="E25" s="402"/>
      <c r="F25" s="84" t="s">
        <v>854</v>
      </c>
      <c r="G25" s="149">
        <v>28000</v>
      </c>
      <c r="H25" s="484"/>
      <c r="I25" s="488"/>
      <c r="J25" s="484"/>
      <c r="K25" s="484"/>
    </row>
    <row r="26" spans="1:11" s="121" customFormat="1" ht="48" customHeight="1" x14ac:dyDescent="0.25">
      <c r="A26" s="397"/>
      <c r="B26" s="484"/>
      <c r="C26" s="486"/>
      <c r="D26" s="486"/>
      <c r="E26" s="402"/>
      <c r="F26" s="150" t="s">
        <v>1306</v>
      </c>
      <c r="G26" s="149">
        <v>30000</v>
      </c>
      <c r="H26" s="484"/>
      <c r="I26" s="488"/>
      <c r="J26" s="484"/>
      <c r="K26" s="484"/>
    </row>
    <row r="27" spans="1:11" s="121" customFormat="1" ht="46.5" customHeight="1" x14ac:dyDescent="0.25">
      <c r="A27" s="380">
        <v>11</v>
      </c>
      <c r="B27" s="125" t="s">
        <v>1429</v>
      </c>
      <c r="C27" s="379">
        <v>7800</v>
      </c>
      <c r="D27" s="379">
        <v>7800</v>
      </c>
      <c r="E27" s="380" t="s">
        <v>4</v>
      </c>
      <c r="F27" s="125" t="s">
        <v>857</v>
      </c>
      <c r="G27" s="381">
        <v>7800</v>
      </c>
      <c r="H27" s="125" t="s">
        <v>859</v>
      </c>
      <c r="I27" s="381">
        <v>7800</v>
      </c>
      <c r="J27" s="125" t="s">
        <v>51</v>
      </c>
      <c r="K27" s="125" t="s">
        <v>416</v>
      </c>
    </row>
    <row r="28" spans="1:11" s="121" customFormat="1" ht="63" x14ac:dyDescent="0.25">
      <c r="A28" s="115">
        <v>12</v>
      </c>
      <c r="B28" s="116" t="s">
        <v>1430</v>
      </c>
      <c r="C28" s="117">
        <v>19722</v>
      </c>
      <c r="D28" s="117">
        <v>19722</v>
      </c>
      <c r="E28" s="118" t="s">
        <v>4</v>
      </c>
      <c r="F28" s="116" t="s">
        <v>856</v>
      </c>
      <c r="G28" s="120">
        <v>19722</v>
      </c>
      <c r="H28" s="116" t="s">
        <v>860</v>
      </c>
      <c r="I28" s="120">
        <v>19722</v>
      </c>
      <c r="J28" s="116" t="s">
        <v>1853</v>
      </c>
      <c r="K28" s="116" t="s">
        <v>1854</v>
      </c>
    </row>
    <row r="29" spans="1:11" s="121" customFormat="1" ht="42" x14ac:dyDescent="0.25">
      <c r="A29" s="115">
        <v>13</v>
      </c>
      <c r="B29" s="116" t="s">
        <v>1855</v>
      </c>
      <c r="C29" s="117">
        <v>513600</v>
      </c>
      <c r="D29" s="117">
        <v>513600</v>
      </c>
      <c r="E29" s="118" t="s">
        <v>4</v>
      </c>
      <c r="F29" s="116" t="s">
        <v>1856</v>
      </c>
      <c r="G29" s="120">
        <v>513600</v>
      </c>
      <c r="H29" s="116" t="s">
        <v>1857</v>
      </c>
      <c r="I29" s="120">
        <v>513600</v>
      </c>
      <c r="J29" s="116" t="s">
        <v>134</v>
      </c>
      <c r="K29" s="116" t="s">
        <v>599</v>
      </c>
    </row>
    <row r="30" spans="1:11" s="121" customFormat="1" ht="42" x14ac:dyDescent="0.25">
      <c r="A30" s="115">
        <v>14</v>
      </c>
      <c r="B30" s="116" t="s">
        <v>417</v>
      </c>
      <c r="C30" s="117">
        <v>7287.53</v>
      </c>
      <c r="D30" s="117">
        <v>7287.53</v>
      </c>
      <c r="E30" s="118" t="s">
        <v>4</v>
      </c>
      <c r="F30" s="116" t="s">
        <v>858</v>
      </c>
      <c r="G30" s="120">
        <v>7287.53</v>
      </c>
      <c r="H30" s="116" t="s">
        <v>1310</v>
      </c>
      <c r="I30" s="120">
        <v>7287.53</v>
      </c>
      <c r="J30" s="116" t="s">
        <v>134</v>
      </c>
      <c r="K30" s="116" t="s">
        <v>601</v>
      </c>
    </row>
    <row r="31" spans="1:11" s="121" customFormat="1" ht="48" customHeight="1" x14ac:dyDescent="0.25">
      <c r="A31" s="464">
        <v>15</v>
      </c>
      <c r="B31" s="466" t="s">
        <v>1431</v>
      </c>
      <c r="C31" s="468">
        <v>13200</v>
      </c>
      <c r="D31" s="468">
        <v>13200</v>
      </c>
      <c r="E31" s="464" t="s">
        <v>4</v>
      </c>
      <c r="F31" s="116" t="s">
        <v>1858</v>
      </c>
      <c r="G31" s="120">
        <v>13200</v>
      </c>
      <c r="H31" s="466" t="s">
        <v>863</v>
      </c>
      <c r="I31" s="481">
        <v>13200</v>
      </c>
      <c r="J31" s="466" t="s">
        <v>134</v>
      </c>
      <c r="K31" s="466" t="s">
        <v>1859</v>
      </c>
    </row>
    <row r="32" spans="1:11" s="121" customFormat="1" ht="48" customHeight="1" x14ac:dyDescent="0.25">
      <c r="A32" s="478"/>
      <c r="B32" s="476"/>
      <c r="C32" s="479"/>
      <c r="D32" s="479"/>
      <c r="E32" s="480"/>
      <c r="F32" s="116" t="s">
        <v>861</v>
      </c>
      <c r="G32" s="120">
        <v>14000</v>
      </c>
      <c r="H32" s="476"/>
      <c r="I32" s="482"/>
      <c r="J32" s="476"/>
      <c r="K32" s="476"/>
    </row>
    <row r="33" spans="1:11" s="121" customFormat="1" ht="48" customHeight="1" x14ac:dyDescent="0.25">
      <c r="A33" s="465"/>
      <c r="B33" s="467"/>
      <c r="C33" s="469"/>
      <c r="D33" s="469"/>
      <c r="E33" s="470"/>
      <c r="F33" s="116" t="s">
        <v>862</v>
      </c>
      <c r="G33" s="120">
        <v>14400</v>
      </c>
      <c r="H33" s="467"/>
      <c r="I33" s="475"/>
      <c r="J33" s="467"/>
      <c r="K33" s="467"/>
    </row>
    <row r="34" spans="1:11" s="121" customFormat="1" ht="63" x14ac:dyDescent="0.25">
      <c r="A34" s="115">
        <v>16</v>
      </c>
      <c r="B34" s="116" t="s">
        <v>418</v>
      </c>
      <c r="C34" s="117">
        <v>25000</v>
      </c>
      <c r="D34" s="117">
        <v>25000</v>
      </c>
      <c r="E34" s="118" t="s">
        <v>4</v>
      </c>
      <c r="F34" s="116" t="s">
        <v>1860</v>
      </c>
      <c r="G34" s="120">
        <v>6300</v>
      </c>
      <c r="H34" s="116" t="s">
        <v>1860</v>
      </c>
      <c r="I34" s="120">
        <v>6300</v>
      </c>
      <c r="J34" s="116" t="s">
        <v>38</v>
      </c>
      <c r="K34" s="116" t="s">
        <v>1861</v>
      </c>
    </row>
    <row r="35" spans="1:11" s="121" customFormat="1" ht="66" customHeight="1" x14ac:dyDescent="0.25">
      <c r="A35" s="115">
        <v>17</v>
      </c>
      <c r="B35" s="116" t="s">
        <v>1562</v>
      </c>
      <c r="C35" s="117">
        <v>14980</v>
      </c>
      <c r="D35" s="117">
        <v>14980</v>
      </c>
      <c r="E35" s="118" t="s">
        <v>4</v>
      </c>
      <c r="F35" s="116" t="s">
        <v>1844</v>
      </c>
      <c r="G35" s="120">
        <v>14980</v>
      </c>
      <c r="H35" s="116" t="s">
        <v>1844</v>
      </c>
      <c r="I35" s="120">
        <v>14980</v>
      </c>
      <c r="J35" s="116" t="s">
        <v>134</v>
      </c>
      <c r="K35" s="116" t="s">
        <v>439</v>
      </c>
    </row>
    <row r="36" spans="1:11" s="121" customFormat="1" ht="71.25" customHeight="1" x14ac:dyDescent="0.25">
      <c r="A36" s="115">
        <v>18</v>
      </c>
      <c r="B36" s="116" t="s">
        <v>1432</v>
      </c>
      <c r="C36" s="117">
        <v>18600</v>
      </c>
      <c r="D36" s="117">
        <v>18600</v>
      </c>
      <c r="E36" s="118" t="s">
        <v>4</v>
      </c>
      <c r="F36" s="116" t="s">
        <v>864</v>
      </c>
      <c r="G36" s="120">
        <v>18600</v>
      </c>
      <c r="H36" s="123" t="s">
        <v>865</v>
      </c>
      <c r="I36" s="124">
        <v>18600</v>
      </c>
      <c r="J36" s="116" t="s">
        <v>474</v>
      </c>
      <c r="K36" s="116" t="s">
        <v>1862</v>
      </c>
    </row>
    <row r="37" spans="1:11" s="121" customFormat="1" ht="45.75" customHeight="1" x14ac:dyDescent="0.25">
      <c r="A37" s="118">
        <v>19</v>
      </c>
      <c r="B37" s="116" t="s">
        <v>1433</v>
      </c>
      <c r="C37" s="117">
        <v>6347.24</v>
      </c>
      <c r="D37" s="117">
        <v>6347.24</v>
      </c>
      <c r="E37" s="118" t="s">
        <v>4</v>
      </c>
      <c r="F37" s="119" t="s">
        <v>868</v>
      </c>
      <c r="G37" s="120">
        <v>6347.24</v>
      </c>
      <c r="H37" s="116" t="s">
        <v>877</v>
      </c>
      <c r="I37" s="120">
        <v>6347.24</v>
      </c>
      <c r="J37" s="116" t="s">
        <v>134</v>
      </c>
      <c r="K37" s="116" t="s">
        <v>1863</v>
      </c>
    </row>
    <row r="38" spans="1:11" s="121" customFormat="1" ht="48.75" customHeight="1" x14ac:dyDescent="0.25">
      <c r="A38" s="118">
        <v>20</v>
      </c>
      <c r="B38" s="116" t="s">
        <v>1563</v>
      </c>
      <c r="C38" s="117">
        <v>7692.75</v>
      </c>
      <c r="D38" s="117">
        <v>7692.75</v>
      </c>
      <c r="E38" s="118" t="s">
        <v>4</v>
      </c>
      <c r="F38" s="122" t="s">
        <v>867</v>
      </c>
      <c r="G38" s="120">
        <v>7692.75</v>
      </c>
      <c r="H38" s="116" t="s">
        <v>867</v>
      </c>
      <c r="I38" s="120">
        <v>7692.75</v>
      </c>
      <c r="J38" s="116" t="s">
        <v>134</v>
      </c>
      <c r="K38" s="116" t="s">
        <v>1864</v>
      </c>
    </row>
    <row r="39" spans="1:11" s="121" customFormat="1" ht="42" x14ac:dyDescent="0.25">
      <c r="A39" s="477">
        <v>21</v>
      </c>
      <c r="B39" s="466" t="s">
        <v>1865</v>
      </c>
      <c r="C39" s="468">
        <v>800000</v>
      </c>
      <c r="D39" s="468">
        <v>800000</v>
      </c>
      <c r="E39" s="464" t="s">
        <v>55</v>
      </c>
      <c r="F39" s="122" t="s">
        <v>1866</v>
      </c>
      <c r="G39" s="120">
        <v>798000</v>
      </c>
      <c r="H39" s="466" t="s">
        <v>866</v>
      </c>
      <c r="I39" s="481">
        <v>798000</v>
      </c>
      <c r="J39" s="466" t="s">
        <v>134</v>
      </c>
      <c r="K39" s="466" t="s">
        <v>1867</v>
      </c>
    </row>
    <row r="40" spans="1:11" s="121" customFormat="1" ht="42" x14ac:dyDescent="0.25">
      <c r="A40" s="465"/>
      <c r="B40" s="467"/>
      <c r="C40" s="469"/>
      <c r="D40" s="469"/>
      <c r="E40" s="470"/>
      <c r="F40" s="122" t="s">
        <v>1868</v>
      </c>
      <c r="G40" s="120">
        <v>800000</v>
      </c>
      <c r="H40" s="467"/>
      <c r="I40" s="475"/>
      <c r="J40" s="467"/>
      <c r="K40" s="467"/>
    </row>
    <row r="41" spans="1:11" s="121" customFormat="1" ht="45.75" customHeight="1" x14ac:dyDescent="0.25">
      <c r="A41" s="118">
        <v>22</v>
      </c>
      <c r="B41" s="116" t="s">
        <v>1434</v>
      </c>
      <c r="C41" s="117">
        <v>11698.79</v>
      </c>
      <c r="D41" s="117">
        <v>11698.79</v>
      </c>
      <c r="E41" s="118" t="s">
        <v>4</v>
      </c>
      <c r="F41" s="122" t="s">
        <v>615</v>
      </c>
      <c r="G41" s="120">
        <v>11698.79</v>
      </c>
      <c r="H41" s="116" t="s">
        <v>784</v>
      </c>
      <c r="I41" s="120">
        <v>11698.79</v>
      </c>
      <c r="J41" s="125" t="s">
        <v>134</v>
      </c>
      <c r="K41" s="116" t="s">
        <v>1869</v>
      </c>
    </row>
    <row r="42" spans="1:11" s="121" customFormat="1" ht="30" customHeight="1" x14ac:dyDescent="0.25">
      <c r="A42" s="489">
        <v>23</v>
      </c>
      <c r="B42" s="471" t="s">
        <v>419</v>
      </c>
      <c r="C42" s="490">
        <v>77575</v>
      </c>
      <c r="D42" s="490">
        <v>77575</v>
      </c>
      <c r="E42" s="491" t="s">
        <v>4</v>
      </c>
      <c r="F42" s="122" t="s">
        <v>869</v>
      </c>
      <c r="G42" s="120">
        <v>77575</v>
      </c>
      <c r="H42" s="466" t="s">
        <v>872</v>
      </c>
      <c r="I42" s="474">
        <v>77575</v>
      </c>
      <c r="J42" s="471" t="s">
        <v>134</v>
      </c>
      <c r="K42" s="471" t="s">
        <v>1870</v>
      </c>
    </row>
    <row r="43" spans="1:11" s="121" customFormat="1" ht="30" customHeight="1" x14ac:dyDescent="0.25">
      <c r="A43" s="478"/>
      <c r="B43" s="476"/>
      <c r="C43" s="479"/>
      <c r="D43" s="479"/>
      <c r="E43" s="480"/>
      <c r="F43" s="122" t="s">
        <v>870</v>
      </c>
      <c r="G43" s="120">
        <v>89345</v>
      </c>
      <c r="H43" s="476"/>
      <c r="I43" s="482"/>
      <c r="J43" s="476"/>
      <c r="K43" s="476"/>
    </row>
    <row r="44" spans="1:11" s="121" customFormat="1" ht="30" customHeight="1" x14ac:dyDescent="0.25">
      <c r="A44" s="465"/>
      <c r="B44" s="467"/>
      <c r="C44" s="469"/>
      <c r="D44" s="469"/>
      <c r="E44" s="470"/>
      <c r="F44" s="123" t="s">
        <v>871</v>
      </c>
      <c r="G44" s="124">
        <v>96300</v>
      </c>
      <c r="H44" s="467"/>
      <c r="I44" s="475"/>
      <c r="J44" s="467"/>
      <c r="K44" s="467"/>
    </row>
    <row r="45" spans="1:11" s="121" customFormat="1" ht="150" customHeight="1" x14ac:dyDescent="0.25">
      <c r="A45" s="126">
        <v>24</v>
      </c>
      <c r="B45" s="127" t="s">
        <v>1564</v>
      </c>
      <c r="C45" s="128">
        <v>414000</v>
      </c>
      <c r="D45" s="128">
        <v>414000</v>
      </c>
      <c r="E45" s="126" t="s">
        <v>4</v>
      </c>
      <c r="F45" s="123" t="s">
        <v>873</v>
      </c>
      <c r="G45" s="124">
        <v>414000</v>
      </c>
      <c r="H45" s="127" t="s">
        <v>875</v>
      </c>
      <c r="I45" s="129">
        <v>414000</v>
      </c>
      <c r="J45" s="127" t="s">
        <v>1595</v>
      </c>
      <c r="K45" s="127" t="s">
        <v>1871</v>
      </c>
    </row>
    <row r="46" spans="1:11" s="121" customFormat="1" ht="71.25" customHeight="1" x14ac:dyDescent="0.25">
      <c r="A46" s="115">
        <v>25</v>
      </c>
      <c r="B46" s="116" t="s">
        <v>1565</v>
      </c>
      <c r="C46" s="117">
        <v>29318</v>
      </c>
      <c r="D46" s="117">
        <v>29318</v>
      </c>
      <c r="E46" s="118" t="s">
        <v>4</v>
      </c>
      <c r="F46" s="116" t="s">
        <v>876</v>
      </c>
      <c r="G46" s="120">
        <v>29318</v>
      </c>
      <c r="H46" s="116" t="s">
        <v>878</v>
      </c>
      <c r="I46" s="120">
        <v>29318</v>
      </c>
      <c r="J46" s="116" t="s">
        <v>134</v>
      </c>
      <c r="K46" s="116" t="s">
        <v>1872</v>
      </c>
    </row>
    <row r="47" spans="1:11" s="121" customFormat="1" ht="47.25" customHeight="1" x14ac:dyDescent="0.25">
      <c r="A47" s="464">
        <v>26</v>
      </c>
      <c r="B47" s="466" t="s">
        <v>1566</v>
      </c>
      <c r="C47" s="468">
        <v>14758000</v>
      </c>
      <c r="D47" s="468">
        <v>14758000</v>
      </c>
      <c r="E47" s="464" t="s">
        <v>55</v>
      </c>
      <c r="F47" s="116" t="s">
        <v>879</v>
      </c>
      <c r="G47" s="120">
        <v>14552000</v>
      </c>
      <c r="H47" s="466" t="s">
        <v>881</v>
      </c>
      <c r="I47" s="481">
        <v>14552000</v>
      </c>
      <c r="J47" s="466" t="s">
        <v>134</v>
      </c>
      <c r="K47" s="466" t="s">
        <v>1873</v>
      </c>
    </row>
    <row r="48" spans="1:11" s="121" customFormat="1" ht="47.25" customHeight="1" x14ac:dyDescent="0.25">
      <c r="A48" s="465"/>
      <c r="B48" s="467"/>
      <c r="C48" s="469"/>
      <c r="D48" s="469"/>
      <c r="E48" s="470"/>
      <c r="F48" s="116" t="s">
        <v>880</v>
      </c>
      <c r="G48" s="120">
        <v>14690000</v>
      </c>
      <c r="H48" s="467"/>
      <c r="I48" s="475"/>
      <c r="J48" s="467"/>
      <c r="K48" s="467"/>
    </row>
    <row r="49" spans="1:11" s="121" customFormat="1" ht="48.75" customHeight="1" x14ac:dyDescent="0.25">
      <c r="A49" s="115">
        <v>27</v>
      </c>
      <c r="B49" s="116" t="s">
        <v>1463</v>
      </c>
      <c r="C49" s="117">
        <v>13910</v>
      </c>
      <c r="D49" s="117">
        <v>13910</v>
      </c>
      <c r="E49" s="118" t="s">
        <v>4</v>
      </c>
      <c r="F49" s="116" t="s">
        <v>883</v>
      </c>
      <c r="G49" s="120">
        <v>13910</v>
      </c>
      <c r="H49" s="116" t="s">
        <v>883</v>
      </c>
      <c r="I49" s="120">
        <v>13910</v>
      </c>
      <c r="J49" s="116" t="s">
        <v>381</v>
      </c>
      <c r="K49" s="116" t="s">
        <v>1663</v>
      </c>
    </row>
    <row r="50" spans="1:11" s="121" customFormat="1" ht="63" x14ac:dyDescent="0.25">
      <c r="A50" s="115">
        <v>28</v>
      </c>
      <c r="B50" s="116" t="s">
        <v>1567</v>
      </c>
      <c r="C50" s="117">
        <v>12242.94</v>
      </c>
      <c r="D50" s="117">
        <v>12242.94</v>
      </c>
      <c r="E50" s="118" t="s">
        <v>4</v>
      </c>
      <c r="F50" s="116" t="s">
        <v>882</v>
      </c>
      <c r="G50" s="120">
        <v>12242.94</v>
      </c>
      <c r="H50" s="116" t="s">
        <v>884</v>
      </c>
      <c r="I50" s="120">
        <v>12242.94</v>
      </c>
      <c r="J50" s="116" t="s">
        <v>134</v>
      </c>
      <c r="K50" s="116" t="s">
        <v>440</v>
      </c>
    </row>
    <row r="51" spans="1:11" s="121" customFormat="1" ht="48.75" customHeight="1" x14ac:dyDescent="0.25">
      <c r="A51" s="477">
        <v>29</v>
      </c>
      <c r="B51" s="466" t="s">
        <v>1874</v>
      </c>
      <c r="C51" s="468">
        <v>15836</v>
      </c>
      <c r="D51" s="468">
        <v>15836</v>
      </c>
      <c r="E51" s="464" t="s">
        <v>4</v>
      </c>
      <c r="F51" s="116" t="s">
        <v>1875</v>
      </c>
      <c r="G51" s="120">
        <v>15836</v>
      </c>
      <c r="H51" s="466" t="s">
        <v>1876</v>
      </c>
      <c r="I51" s="481">
        <v>15836</v>
      </c>
      <c r="J51" s="471" t="s">
        <v>134</v>
      </c>
      <c r="K51" s="466" t="s">
        <v>1877</v>
      </c>
    </row>
    <row r="52" spans="1:11" s="121" customFormat="1" ht="48.75" customHeight="1" x14ac:dyDescent="0.25">
      <c r="A52" s="478"/>
      <c r="B52" s="476"/>
      <c r="C52" s="479"/>
      <c r="D52" s="479"/>
      <c r="E52" s="480"/>
      <c r="F52" s="116" t="s">
        <v>1878</v>
      </c>
      <c r="G52" s="120">
        <v>17976</v>
      </c>
      <c r="H52" s="476"/>
      <c r="I52" s="482"/>
      <c r="J52" s="476"/>
      <c r="K52" s="476"/>
    </row>
    <row r="53" spans="1:11" s="121" customFormat="1" ht="48.75" customHeight="1" x14ac:dyDescent="0.25">
      <c r="A53" s="465"/>
      <c r="B53" s="467"/>
      <c r="C53" s="469"/>
      <c r="D53" s="469"/>
      <c r="E53" s="470"/>
      <c r="F53" s="116" t="s">
        <v>1879</v>
      </c>
      <c r="G53" s="120">
        <v>19260</v>
      </c>
      <c r="H53" s="467"/>
      <c r="I53" s="475"/>
      <c r="J53" s="467"/>
      <c r="K53" s="467"/>
    </row>
    <row r="54" spans="1:11" s="121" customFormat="1" ht="28.5" customHeight="1" x14ac:dyDescent="0.25">
      <c r="A54" s="464">
        <v>30</v>
      </c>
      <c r="B54" s="466" t="s">
        <v>1568</v>
      </c>
      <c r="C54" s="468">
        <v>177620</v>
      </c>
      <c r="D54" s="468">
        <v>177620</v>
      </c>
      <c r="E54" s="464" t="s">
        <v>4</v>
      </c>
      <c r="F54" s="116" t="s">
        <v>886</v>
      </c>
      <c r="G54" s="120">
        <v>177620</v>
      </c>
      <c r="H54" s="466" t="s">
        <v>888</v>
      </c>
      <c r="I54" s="481">
        <v>177620</v>
      </c>
      <c r="J54" s="471" t="s">
        <v>134</v>
      </c>
      <c r="K54" s="466" t="s">
        <v>1880</v>
      </c>
    </row>
    <row r="55" spans="1:11" s="121" customFormat="1" ht="28.5" customHeight="1" x14ac:dyDescent="0.25">
      <c r="A55" s="478"/>
      <c r="B55" s="476"/>
      <c r="C55" s="479"/>
      <c r="D55" s="479"/>
      <c r="E55" s="480"/>
      <c r="F55" s="116" t="s">
        <v>887</v>
      </c>
      <c r="G55" s="120">
        <v>220420</v>
      </c>
      <c r="H55" s="476"/>
      <c r="I55" s="482"/>
      <c r="J55" s="476"/>
      <c r="K55" s="476"/>
    </row>
    <row r="56" spans="1:11" s="121" customFormat="1" ht="28.5" customHeight="1" x14ac:dyDescent="0.25">
      <c r="A56" s="465"/>
      <c r="B56" s="467"/>
      <c r="C56" s="469"/>
      <c r="D56" s="469"/>
      <c r="E56" s="470"/>
      <c r="F56" s="116" t="s">
        <v>885</v>
      </c>
      <c r="G56" s="120">
        <v>260545</v>
      </c>
      <c r="H56" s="467"/>
      <c r="I56" s="475"/>
      <c r="J56" s="467"/>
      <c r="K56" s="467"/>
    </row>
    <row r="57" spans="1:11" s="121" customFormat="1" ht="45.75" customHeight="1" x14ac:dyDescent="0.25">
      <c r="A57" s="489">
        <v>31</v>
      </c>
      <c r="B57" s="466" t="s">
        <v>1569</v>
      </c>
      <c r="C57" s="468">
        <v>12000000</v>
      </c>
      <c r="D57" s="468">
        <v>11997250</v>
      </c>
      <c r="E57" s="464" t="s">
        <v>55</v>
      </c>
      <c r="F57" s="116" t="s">
        <v>889</v>
      </c>
      <c r="G57" s="120">
        <v>8665693.0700000003</v>
      </c>
      <c r="H57" s="466" t="s">
        <v>894</v>
      </c>
      <c r="I57" s="481">
        <v>8665693.0700000003</v>
      </c>
      <c r="J57" s="466" t="s">
        <v>134</v>
      </c>
      <c r="K57" s="466" t="s">
        <v>1881</v>
      </c>
    </row>
    <row r="58" spans="1:11" s="121" customFormat="1" ht="45.75" customHeight="1" x14ac:dyDescent="0.25">
      <c r="A58" s="478"/>
      <c r="B58" s="476"/>
      <c r="C58" s="479"/>
      <c r="D58" s="479"/>
      <c r="E58" s="480"/>
      <c r="F58" s="116" t="s">
        <v>891</v>
      </c>
      <c r="G58" s="120">
        <v>9997010</v>
      </c>
      <c r="H58" s="476"/>
      <c r="I58" s="482"/>
      <c r="J58" s="476"/>
      <c r="K58" s="476"/>
    </row>
    <row r="59" spans="1:11" s="121" customFormat="1" ht="45.75" customHeight="1" x14ac:dyDescent="0.25">
      <c r="A59" s="478"/>
      <c r="B59" s="476"/>
      <c r="C59" s="479"/>
      <c r="D59" s="479"/>
      <c r="E59" s="480"/>
      <c r="F59" s="116" t="s">
        <v>892</v>
      </c>
      <c r="G59" s="120">
        <v>10790000</v>
      </c>
      <c r="H59" s="476"/>
      <c r="I59" s="482"/>
      <c r="J59" s="476"/>
      <c r="K59" s="476"/>
    </row>
    <row r="60" spans="1:11" s="121" customFormat="1" ht="45.75" customHeight="1" x14ac:dyDescent="0.25">
      <c r="A60" s="478"/>
      <c r="B60" s="476"/>
      <c r="C60" s="479"/>
      <c r="D60" s="479"/>
      <c r="E60" s="480"/>
      <c r="F60" s="116" t="s">
        <v>893</v>
      </c>
      <c r="G60" s="120">
        <v>10997786.35</v>
      </c>
      <c r="H60" s="476"/>
      <c r="I60" s="482"/>
      <c r="J60" s="476"/>
      <c r="K60" s="476"/>
    </row>
    <row r="61" spans="1:11" s="121" customFormat="1" ht="45.75" customHeight="1" x14ac:dyDescent="0.25">
      <c r="A61" s="465"/>
      <c r="B61" s="467"/>
      <c r="C61" s="469"/>
      <c r="D61" s="469"/>
      <c r="E61" s="470"/>
      <c r="F61" s="116" t="s">
        <v>890</v>
      </c>
      <c r="G61" s="120">
        <v>11000000</v>
      </c>
      <c r="H61" s="467"/>
      <c r="I61" s="475"/>
      <c r="J61" s="467"/>
      <c r="K61" s="467"/>
    </row>
    <row r="62" spans="1:11" s="121" customFormat="1" ht="45.75" customHeight="1" x14ac:dyDescent="0.25">
      <c r="A62" s="115">
        <v>32</v>
      </c>
      <c r="B62" s="116" t="s">
        <v>1435</v>
      </c>
      <c r="C62" s="117">
        <v>101650</v>
      </c>
      <c r="D62" s="117">
        <v>101650</v>
      </c>
      <c r="E62" s="118" t="s">
        <v>4</v>
      </c>
      <c r="F62" s="116" t="s">
        <v>895</v>
      </c>
      <c r="G62" s="120">
        <v>101650</v>
      </c>
      <c r="H62" s="116" t="s">
        <v>897</v>
      </c>
      <c r="I62" s="120">
        <v>101650</v>
      </c>
      <c r="J62" s="116" t="s">
        <v>134</v>
      </c>
      <c r="K62" s="116" t="s">
        <v>600</v>
      </c>
    </row>
    <row r="63" spans="1:11" s="121" customFormat="1" ht="48" customHeight="1" x14ac:dyDescent="0.25">
      <c r="A63" s="115">
        <v>33</v>
      </c>
      <c r="B63" s="116" t="s">
        <v>420</v>
      </c>
      <c r="C63" s="117">
        <v>22363</v>
      </c>
      <c r="D63" s="117">
        <v>22363</v>
      </c>
      <c r="E63" s="118" t="s">
        <v>4</v>
      </c>
      <c r="F63" s="116" t="s">
        <v>896</v>
      </c>
      <c r="G63" s="120">
        <v>22363</v>
      </c>
      <c r="H63" s="123" t="s">
        <v>898</v>
      </c>
      <c r="I63" s="124">
        <v>22363</v>
      </c>
      <c r="J63" s="116" t="s">
        <v>134</v>
      </c>
      <c r="K63" s="116" t="s">
        <v>1882</v>
      </c>
    </row>
    <row r="64" spans="1:11" s="121" customFormat="1" ht="54.75" customHeight="1" x14ac:dyDescent="0.25">
      <c r="A64" s="464">
        <v>34</v>
      </c>
      <c r="B64" s="466" t="s">
        <v>1883</v>
      </c>
      <c r="C64" s="468">
        <v>57034.51</v>
      </c>
      <c r="D64" s="468">
        <v>57034.51</v>
      </c>
      <c r="E64" s="464" t="s">
        <v>4</v>
      </c>
      <c r="F64" s="116" t="s">
        <v>899</v>
      </c>
      <c r="G64" s="120">
        <v>57034.5</v>
      </c>
      <c r="H64" s="471" t="s">
        <v>903</v>
      </c>
      <c r="I64" s="481">
        <v>57034.5</v>
      </c>
      <c r="J64" s="466" t="s">
        <v>134</v>
      </c>
      <c r="K64" s="466" t="s">
        <v>1884</v>
      </c>
    </row>
    <row r="65" spans="1:11" s="121" customFormat="1" ht="54.75" customHeight="1" x14ac:dyDescent="0.25">
      <c r="A65" s="478"/>
      <c r="B65" s="476"/>
      <c r="C65" s="479"/>
      <c r="D65" s="479"/>
      <c r="E65" s="480"/>
      <c r="F65" s="116" t="s">
        <v>900</v>
      </c>
      <c r="G65" s="120">
        <v>67410</v>
      </c>
      <c r="H65" s="476"/>
      <c r="I65" s="482"/>
      <c r="J65" s="476"/>
      <c r="K65" s="476"/>
    </row>
    <row r="66" spans="1:11" s="121" customFormat="1" ht="54.75" customHeight="1" x14ac:dyDescent="0.25">
      <c r="A66" s="465"/>
      <c r="B66" s="467"/>
      <c r="C66" s="469"/>
      <c r="D66" s="469"/>
      <c r="E66" s="470"/>
      <c r="F66" s="116" t="s">
        <v>901</v>
      </c>
      <c r="G66" s="120">
        <v>76237.5</v>
      </c>
      <c r="H66" s="467"/>
      <c r="I66" s="475"/>
      <c r="J66" s="467"/>
      <c r="K66" s="467"/>
    </row>
    <row r="67" spans="1:11" s="121" customFormat="1" ht="90.75" customHeight="1" x14ac:dyDescent="0.25">
      <c r="A67" s="130">
        <v>35</v>
      </c>
      <c r="B67" s="116" t="s">
        <v>1436</v>
      </c>
      <c r="C67" s="117">
        <v>19100200</v>
      </c>
      <c r="D67" s="117">
        <v>19100180.77</v>
      </c>
      <c r="E67" s="118" t="s">
        <v>55</v>
      </c>
      <c r="F67" s="116" t="s">
        <v>902</v>
      </c>
      <c r="G67" s="120">
        <v>17400000</v>
      </c>
      <c r="H67" s="116" t="s">
        <v>902</v>
      </c>
      <c r="I67" s="120">
        <v>16851371.600000001</v>
      </c>
      <c r="J67" s="116" t="s">
        <v>341</v>
      </c>
      <c r="K67" s="116" t="s">
        <v>1885</v>
      </c>
    </row>
    <row r="68" spans="1:11" s="121" customFormat="1" ht="37.5" customHeight="1" x14ac:dyDescent="0.25">
      <c r="A68" s="464">
        <v>36</v>
      </c>
      <c r="B68" s="466" t="s">
        <v>421</v>
      </c>
      <c r="C68" s="468">
        <v>495000</v>
      </c>
      <c r="D68" s="468">
        <v>495000</v>
      </c>
      <c r="E68" s="464" t="s">
        <v>4</v>
      </c>
      <c r="F68" s="116" t="s">
        <v>906</v>
      </c>
      <c r="G68" s="120">
        <v>495000</v>
      </c>
      <c r="H68" s="466" t="s">
        <v>904</v>
      </c>
      <c r="I68" s="481">
        <v>495000</v>
      </c>
      <c r="J68" s="466" t="s">
        <v>134</v>
      </c>
      <c r="K68" s="466" t="s">
        <v>1886</v>
      </c>
    </row>
    <row r="69" spans="1:11" s="121" customFormat="1" ht="37.5" customHeight="1" x14ac:dyDescent="0.25">
      <c r="A69" s="478"/>
      <c r="B69" s="476"/>
      <c r="C69" s="479"/>
      <c r="D69" s="479"/>
      <c r="E69" s="480"/>
      <c r="F69" s="116" t="s">
        <v>919</v>
      </c>
      <c r="G69" s="120">
        <v>577800</v>
      </c>
      <c r="H69" s="476"/>
      <c r="I69" s="482"/>
      <c r="J69" s="476"/>
      <c r="K69" s="476"/>
    </row>
    <row r="70" spans="1:11" s="121" customFormat="1" ht="37.5" customHeight="1" x14ac:dyDescent="0.25">
      <c r="A70" s="465"/>
      <c r="B70" s="467"/>
      <c r="C70" s="469"/>
      <c r="D70" s="469"/>
      <c r="E70" s="470"/>
      <c r="F70" s="116" t="s">
        <v>905</v>
      </c>
      <c r="G70" s="120">
        <v>609900</v>
      </c>
      <c r="H70" s="467"/>
      <c r="I70" s="475"/>
      <c r="J70" s="467"/>
      <c r="K70" s="467"/>
    </row>
    <row r="71" spans="1:11" s="121" customFormat="1" ht="70.5" customHeight="1" x14ac:dyDescent="0.25">
      <c r="A71" s="115">
        <v>37</v>
      </c>
      <c r="B71" s="116" t="s">
        <v>1437</v>
      </c>
      <c r="C71" s="117">
        <v>9340</v>
      </c>
      <c r="D71" s="117">
        <v>9340</v>
      </c>
      <c r="E71" s="118" t="s">
        <v>4</v>
      </c>
      <c r="F71" s="116" t="s">
        <v>907</v>
      </c>
      <c r="G71" s="120">
        <v>9340</v>
      </c>
      <c r="H71" s="116" t="s">
        <v>907</v>
      </c>
      <c r="I71" s="120">
        <v>9340</v>
      </c>
      <c r="J71" s="116" t="s">
        <v>1853</v>
      </c>
      <c r="K71" s="116" t="s">
        <v>1887</v>
      </c>
    </row>
    <row r="72" spans="1:11" s="121" customFormat="1" ht="54" customHeight="1" x14ac:dyDescent="0.25">
      <c r="A72" s="489">
        <v>38</v>
      </c>
      <c r="B72" s="466" t="s">
        <v>1888</v>
      </c>
      <c r="C72" s="468">
        <v>94500</v>
      </c>
      <c r="D72" s="468">
        <v>94500</v>
      </c>
      <c r="E72" s="464" t="s">
        <v>4</v>
      </c>
      <c r="F72" s="116" t="s">
        <v>910</v>
      </c>
      <c r="G72" s="120">
        <v>94500</v>
      </c>
      <c r="H72" s="466" t="s">
        <v>911</v>
      </c>
      <c r="I72" s="481">
        <v>94500</v>
      </c>
      <c r="J72" s="466" t="s">
        <v>134</v>
      </c>
      <c r="K72" s="466" t="s">
        <v>1889</v>
      </c>
    </row>
    <row r="73" spans="1:11" s="121" customFormat="1" ht="54" customHeight="1" x14ac:dyDescent="0.25">
      <c r="A73" s="478"/>
      <c r="B73" s="476"/>
      <c r="C73" s="479"/>
      <c r="D73" s="479"/>
      <c r="E73" s="480"/>
      <c r="F73" s="116" t="s">
        <v>909</v>
      </c>
      <c r="G73" s="120">
        <v>126000</v>
      </c>
      <c r="H73" s="476"/>
      <c r="I73" s="482"/>
      <c r="J73" s="476"/>
      <c r="K73" s="476"/>
    </row>
    <row r="74" spans="1:11" s="121" customFormat="1" ht="54" customHeight="1" x14ac:dyDescent="0.25">
      <c r="A74" s="465"/>
      <c r="B74" s="467"/>
      <c r="C74" s="469"/>
      <c r="D74" s="469"/>
      <c r="E74" s="470"/>
      <c r="F74" s="116" t="s">
        <v>908</v>
      </c>
      <c r="G74" s="120">
        <v>144000</v>
      </c>
      <c r="H74" s="467"/>
      <c r="I74" s="475"/>
      <c r="J74" s="467"/>
      <c r="K74" s="467"/>
    </row>
    <row r="75" spans="1:11" s="121" customFormat="1" ht="48" customHeight="1" x14ac:dyDescent="0.25">
      <c r="A75" s="464">
        <v>39</v>
      </c>
      <c r="B75" s="466" t="s">
        <v>1570</v>
      </c>
      <c r="C75" s="468">
        <v>4409000</v>
      </c>
      <c r="D75" s="468">
        <v>4408917.84</v>
      </c>
      <c r="E75" s="464" t="s">
        <v>55</v>
      </c>
      <c r="F75" s="116" t="s">
        <v>1890</v>
      </c>
      <c r="G75" s="120">
        <v>2388345.81</v>
      </c>
      <c r="H75" s="466" t="s">
        <v>916</v>
      </c>
      <c r="I75" s="481">
        <v>2388345.81</v>
      </c>
      <c r="J75" s="466" t="s">
        <v>134</v>
      </c>
      <c r="K75" s="466" t="s">
        <v>1891</v>
      </c>
    </row>
    <row r="76" spans="1:11" s="121" customFormat="1" ht="48" customHeight="1" x14ac:dyDescent="0.25">
      <c r="A76" s="478"/>
      <c r="B76" s="476"/>
      <c r="C76" s="479"/>
      <c r="D76" s="479"/>
      <c r="E76" s="480"/>
      <c r="F76" s="116" t="s">
        <v>915</v>
      </c>
      <c r="G76" s="120">
        <v>2785000</v>
      </c>
      <c r="H76" s="476"/>
      <c r="I76" s="482"/>
      <c r="J76" s="476"/>
      <c r="K76" s="476"/>
    </row>
    <row r="77" spans="1:11" s="121" customFormat="1" ht="48" customHeight="1" x14ac:dyDescent="0.25">
      <c r="A77" s="478"/>
      <c r="B77" s="476"/>
      <c r="C77" s="479"/>
      <c r="D77" s="479"/>
      <c r="E77" s="480"/>
      <c r="F77" s="116" t="s">
        <v>914</v>
      </c>
      <c r="G77" s="120">
        <v>3170000</v>
      </c>
      <c r="H77" s="476"/>
      <c r="I77" s="482"/>
      <c r="J77" s="476"/>
      <c r="K77" s="476"/>
    </row>
    <row r="78" spans="1:11" s="121" customFormat="1" ht="48" customHeight="1" x14ac:dyDescent="0.25">
      <c r="A78" s="478"/>
      <c r="B78" s="476"/>
      <c r="C78" s="479"/>
      <c r="D78" s="479"/>
      <c r="E78" s="480"/>
      <c r="F78" s="116" t="s">
        <v>913</v>
      </c>
      <c r="G78" s="120">
        <v>3432342.54</v>
      </c>
      <c r="H78" s="476"/>
      <c r="I78" s="482"/>
      <c r="J78" s="476"/>
      <c r="K78" s="476"/>
    </row>
    <row r="79" spans="1:11" s="121" customFormat="1" ht="48" customHeight="1" x14ac:dyDescent="0.25">
      <c r="A79" s="465"/>
      <c r="B79" s="467"/>
      <c r="C79" s="469"/>
      <c r="D79" s="469"/>
      <c r="E79" s="470"/>
      <c r="F79" s="116" t="s">
        <v>912</v>
      </c>
      <c r="G79" s="120">
        <v>4078248</v>
      </c>
      <c r="H79" s="467"/>
      <c r="I79" s="475"/>
      <c r="J79" s="467"/>
      <c r="K79" s="467"/>
    </row>
    <row r="80" spans="1:11" s="121" customFormat="1" ht="31.5" customHeight="1" x14ac:dyDescent="0.25">
      <c r="A80" s="489">
        <v>40</v>
      </c>
      <c r="B80" s="466" t="s">
        <v>422</v>
      </c>
      <c r="C80" s="468">
        <v>497000</v>
      </c>
      <c r="D80" s="468">
        <v>497000</v>
      </c>
      <c r="E80" s="464" t="s">
        <v>4</v>
      </c>
      <c r="F80" s="116" t="s">
        <v>918</v>
      </c>
      <c r="G80" s="120">
        <v>497000</v>
      </c>
      <c r="H80" s="466" t="s">
        <v>920</v>
      </c>
      <c r="I80" s="481">
        <v>497000</v>
      </c>
      <c r="J80" s="466" t="s">
        <v>134</v>
      </c>
      <c r="K80" s="466" t="s">
        <v>1892</v>
      </c>
    </row>
    <row r="81" spans="1:11" s="121" customFormat="1" ht="31.5" customHeight="1" x14ac:dyDescent="0.25">
      <c r="A81" s="478"/>
      <c r="B81" s="476"/>
      <c r="C81" s="479"/>
      <c r="D81" s="479"/>
      <c r="E81" s="480"/>
      <c r="F81" s="116" t="s">
        <v>919</v>
      </c>
      <c r="G81" s="120">
        <v>588500</v>
      </c>
      <c r="H81" s="476"/>
      <c r="I81" s="482"/>
      <c r="J81" s="476"/>
      <c r="K81" s="476"/>
    </row>
    <row r="82" spans="1:11" s="121" customFormat="1" ht="31.5" customHeight="1" x14ac:dyDescent="0.25">
      <c r="A82" s="465"/>
      <c r="B82" s="467"/>
      <c r="C82" s="469"/>
      <c r="D82" s="469"/>
      <c r="E82" s="470"/>
      <c r="F82" s="116" t="s">
        <v>917</v>
      </c>
      <c r="G82" s="120">
        <v>620600</v>
      </c>
      <c r="H82" s="467"/>
      <c r="I82" s="475"/>
      <c r="J82" s="467"/>
      <c r="K82" s="467"/>
    </row>
    <row r="83" spans="1:11" s="121" customFormat="1" ht="32.25" customHeight="1" x14ac:dyDescent="0.25">
      <c r="A83" s="464">
        <v>41</v>
      </c>
      <c r="B83" s="466" t="s">
        <v>423</v>
      </c>
      <c r="C83" s="468">
        <v>499904</v>
      </c>
      <c r="D83" s="468">
        <v>499904</v>
      </c>
      <c r="E83" s="464" t="s">
        <v>4</v>
      </c>
      <c r="F83" s="116" t="s">
        <v>918</v>
      </c>
      <c r="G83" s="120">
        <v>499904</v>
      </c>
      <c r="H83" s="466" t="s">
        <v>920</v>
      </c>
      <c r="I83" s="481">
        <v>499904</v>
      </c>
      <c r="J83" s="466" t="s">
        <v>134</v>
      </c>
      <c r="K83" s="466" t="s">
        <v>1893</v>
      </c>
    </row>
    <row r="84" spans="1:11" s="121" customFormat="1" ht="32.25" customHeight="1" x14ac:dyDescent="0.25">
      <c r="A84" s="478"/>
      <c r="B84" s="476"/>
      <c r="C84" s="479"/>
      <c r="D84" s="479"/>
      <c r="E84" s="480"/>
      <c r="F84" s="116" t="s">
        <v>919</v>
      </c>
      <c r="G84" s="120">
        <v>588500</v>
      </c>
      <c r="H84" s="476"/>
      <c r="I84" s="482"/>
      <c r="J84" s="476"/>
      <c r="K84" s="476"/>
    </row>
    <row r="85" spans="1:11" s="121" customFormat="1" ht="32.25" customHeight="1" x14ac:dyDescent="0.25">
      <c r="A85" s="465"/>
      <c r="B85" s="467"/>
      <c r="C85" s="469"/>
      <c r="D85" s="469"/>
      <c r="E85" s="470"/>
      <c r="F85" s="116" t="s">
        <v>917</v>
      </c>
      <c r="G85" s="120">
        <v>620600</v>
      </c>
      <c r="H85" s="467"/>
      <c r="I85" s="475"/>
      <c r="J85" s="467"/>
      <c r="K85" s="467"/>
    </row>
    <row r="86" spans="1:11" s="121" customFormat="1" ht="51" customHeight="1" x14ac:dyDescent="0.25">
      <c r="A86" s="489">
        <v>42</v>
      </c>
      <c r="B86" s="466" t="s">
        <v>424</v>
      </c>
      <c r="C86" s="468">
        <v>408705</v>
      </c>
      <c r="D86" s="468">
        <v>408705</v>
      </c>
      <c r="E86" s="464" t="s">
        <v>4</v>
      </c>
      <c r="F86" s="116" t="s">
        <v>923</v>
      </c>
      <c r="G86" s="120">
        <v>408705</v>
      </c>
      <c r="H86" s="466" t="s">
        <v>924</v>
      </c>
      <c r="I86" s="481">
        <v>408705</v>
      </c>
      <c r="J86" s="466" t="s">
        <v>134</v>
      </c>
      <c r="K86" s="466" t="s">
        <v>1894</v>
      </c>
    </row>
    <row r="87" spans="1:11" s="121" customFormat="1" ht="51" customHeight="1" x14ac:dyDescent="0.25">
      <c r="A87" s="478"/>
      <c r="B87" s="476"/>
      <c r="C87" s="479"/>
      <c r="D87" s="479"/>
      <c r="E87" s="480"/>
      <c r="F87" s="116" t="s">
        <v>922</v>
      </c>
      <c r="G87" s="120">
        <v>492200</v>
      </c>
      <c r="H87" s="476"/>
      <c r="I87" s="482"/>
      <c r="J87" s="476"/>
      <c r="K87" s="476"/>
    </row>
    <row r="88" spans="1:11" s="121" customFormat="1" ht="51" customHeight="1" x14ac:dyDescent="0.25">
      <c r="A88" s="465"/>
      <c r="B88" s="467"/>
      <c r="C88" s="469"/>
      <c r="D88" s="469"/>
      <c r="E88" s="470"/>
      <c r="F88" s="116" t="s">
        <v>921</v>
      </c>
      <c r="G88" s="120">
        <v>499690</v>
      </c>
      <c r="H88" s="467"/>
      <c r="I88" s="475"/>
      <c r="J88" s="467"/>
      <c r="K88" s="467"/>
    </row>
    <row r="89" spans="1:11" s="121" customFormat="1" ht="48.75" customHeight="1" x14ac:dyDescent="0.25">
      <c r="A89" s="464">
        <v>43</v>
      </c>
      <c r="B89" s="466" t="s">
        <v>425</v>
      </c>
      <c r="C89" s="468">
        <v>421505</v>
      </c>
      <c r="D89" s="468">
        <v>421505</v>
      </c>
      <c r="E89" s="464" t="s">
        <v>4</v>
      </c>
      <c r="F89" s="116" t="s">
        <v>926</v>
      </c>
      <c r="G89" s="120">
        <v>421505</v>
      </c>
      <c r="H89" s="466" t="s">
        <v>924</v>
      </c>
      <c r="I89" s="481">
        <v>421505</v>
      </c>
      <c r="J89" s="466" t="s">
        <v>134</v>
      </c>
      <c r="K89" s="466" t="s">
        <v>1895</v>
      </c>
    </row>
    <row r="90" spans="1:11" s="121" customFormat="1" ht="48.75" customHeight="1" x14ac:dyDescent="0.25">
      <c r="A90" s="478"/>
      <c r="B90" s="476"/>
      <c r="C90" s="479"/>
      <c r="D90" s="479"/>
      <c r="E90" s="480"/>
      <c r="F90" s="116" t="s">
        <v>1311</v>
      </c>
      <c r="G90" s="120">
        <v>460100</v>
      </c>
      <c r="H90" s="476"/>
      <c r="I90" s="482"/>
      <c r="J90" s="476"/>
      <c r="K90" s="476"/>
    </row>
    <row r="91" spans="1:11" s="121" customFormat="1" ht="48.75" customHeight="1" x14ac:dyDescent="0.25">
      <c r="A91" s="465"/>
      <c r="B91" s="467"/>
      <c r="C91" s="469"/>
      <c r="D91" s="469"/>
      <c r="E91" s="470"/>
      <c r="F91" s="116" t="s">
        <v>925</v>
      </c>
      <c r="G91" s="120">
        <v>490060</v>
      </c>
      <c r="H91" s="467"/>
      <c r="I91" s="475"/>
      <c r="J91" s="467"/>
      <c r="K91" s="467"/>
    </row>
    <row r="92" spans="1:11" s="121" customFormat="1" ht="46.5" customHeight="1" x14ac:dyDescent="0.25">
      <c r="A92" s="464">
        <v>44</v>
      </c>
      <c r="B92" s="466" t="s">
        <v>426</v>
      </c>
      <c r="C92" s="468">
        <v>415000</v>
      </c>
      <c r="D92" s="468">
        <v>415000</v>
      </c>
      <c r="E92" s="464" t="s">
        <v>4</v>
      </c>
      <c r="F92" s="116" t="s">
        <v>926</v>
      </c>
      <c r="G92" s="120">
        <v>415000</v>
      </c>
      <c r="H92" s="466" t="s">
        <v>929</v>
      </c>
      <c r="I92" s="481">
        <v>415000</v>
      </c>
      <c r="J92" s="466" t="s">
        <v>134</v>
      </c>
      <c r="K92" s="466" t="s">
        <v>1896</v>
      </c>
    </row>
    <row r="93" spans="1:11" s="121" customFormat="1" ht="46.5" customHeight="1" x14ac:dyDescent="0.25">
      <c r="A93" s="478"/>
      <c r="B93" s="476"/>
      <c r="C93" s="479"/>
      <c r="D93" s="479"/>
      <c r="E93" s="480"/>
      <c r="F93" s="116" t="s">
        <v>928</v>
      </c>
      <c r="G93" s="120">
        <v>444050</v>
      </c>
      <c r="H93" s="476"/>
      <c r="I93" s="482"/>
      <c r="J93" s="476"/>
      <c r="K93" s="476"/>
    </row>
    <row r="94" spans="1:11" s="121" customFormat="1" ht="46.5" customHeight="1" x14ac:dyDescent="0.25">
      <c r="A94" s="465"/>
      <c r="B94" s="467"/>
      <c r="C94" s="469"/>
      <c r="D94" s="469"/>
      <c r="E94" s="470"/>
      <c r="F94" s="116" t="s">
        <v>927</v>
      </c>
      <c r="G94" s="120">
        <v>465450</v>
      </c>
      <c r="H94" s="467"/>
      <c r="I94" s="475"/>
      <c r="J94" s="467"/>
      <c r="K94" s="467"/>
    </row>
    <row r="95" spans="1:11" s="121" customFormat="1" ht="118.5" customHeight="1" x14ac:dyDescent="0.25">
      <c r="A95" s="118">
        <v>45</v>
      </c>
      <c r="B95" s="116" t="s">
        <v>1571</v>
      </c>
      <c r="C95" s="117">
        <v>9337700</v>
      </c>
      <c r="D95" s="117">
        <v>9337408.0500000007</v>
      </c>
      <c r="E95" s="118" t="s">
        <v>55</v>
      </c>
      <c r="F95" s="116" t="s">
        <v>930</v>
      </c>
      <c r="G95" s="120">
        <v>9000000</v>
      </c>
      <c r="H95" s="131" t="s">
        <v>930</v>
      </c>
      <c r="I95" s="120">
        <v>9000000</v>
      </c>
      <c r="J95" s="116" t="s">
        <v>341</v>
      </c>
      <c r="K95" s="116" t="s">
        <v>1897</v>
      </c>
    </row>
    <row r="96" spans="1:11" s="121" customFormat="1" ht="48" customHeight="1" x14ac:dyDescent="0.25">
      <c r="A96" s="464">
        <v>46</v>
      </c>
      <c r="B96" s="466" t="s">
        <v>427</v>
      </c>
      <c r="C96" s="468">
        <v>415505</v>
      </c>
      <c r="D96" s="468">
        <v>415505</v>
      </c>
      <c r="E96" s="464" t="s">
        <v>4</v>
      </c>
      <c r="F96" s="116" t="s">
        <v>926</v>
      </c>
      <c r="G96" s="120">
        <v>415505</v>
      </c>
      <c r="H96" s="492" t="s">
        <v>924</v>
      </c>
      <c r="I96" s="481">
        <v>415505</v>
      </c>
      <c r="J96" s="466" t="s">
        <v>134</v>
      </c>
      <c r="K96" s="466" t="s">
        <v>1898</v>
      </c>
    </row>
    <row r="97" spans="1:11" s="121" customFormat="1" ht="48" customHeight="1" x14ac:dyDescent="0.25">
      <c r="A97" s="478"/>
      <c r="B97" s="476"/>
      <c r="C97" s="479"/>
      <c r="D97" s="479"/>
      <c r="E97" s="480"/>
      <c r="F97" s="116" t="s">
        <v>932</v>
      </c>
      <c r="G97" s="120">
        <v>498000</v>
      </c>
      <c r="H97" s="476"/>
      <c r="I97" s="482"/>
      <c r="J97" s="476"/>
      <c r="K97" s="476"/>
    </row>
    <row r="98" spans="1:11" s="121" customFormat="1" ht="48" customHeight="1" x14ac:dyDescent="0.25">
      <c r="A98" s="465"/>
      <c r="B98" s="467"/>
      <c r="C98" s="469"/>
      <c r="D98" s="469"/>
      <c r="E98" s="470"/>
      <c r="F98" s="116" t="s">
        <v>931</v>
      </c>
      <c r="G98" s="120">
        <v>515530</v>
      </c>
      <c r="H98" s="467"/>
      <c r="I98" s="475"/>
      <c r="J98" s="467"/>
      <c r="K98" s="467"/>
    </row>
    <row r="99" spans="1:11" s="121" customFormat="1" ht="52.5" customHeight="1" x14ac:dyDescent="0.25">
      <c r="A99" s="118">
        <v>47</v>
      </c>
      <c r="B99" s="116" t="s">
        <v>1438</v>
      </c>
      <c r="C99" s="117">
        <v>12944.84</v>
      </c>
      <c r="D99" s="117">
        <v>12944.84</v>
      </c>
      <c r="E99" s="118" t="s">
        <v>4</v>
      </c>
      <c r="F99" s="116" t="s">
        <v>784</v>
      </c>
      <c r="G99" s="120">
        <v>12944.84</v>
      </c>
      <c r="H99" s="131" t="s">
        <v>615</v>
      </c>
      <c r="I99" s="120">
        <v>12944.84</v>
      </c>
      <c r="J99" s="116" t="s">
        <v>134</v>
      </c>
      <c r="K99" s="116" t="s">
        <v>1899</v>
      </c>
    </row>
    <row r="100" spans="1:11" s="121" customFormat="1" ht="51" customHeight="1" x14ac:dyDescent="0.25">
      <c r="A100" s="464">
        <v>48</v>
      </c>
      <c r="B100" s="466" t="s">
        <v>1439</v>
      </c>
      <c r="C100" s="468">
        <v>8923.7999999999993</v>
      </c>
      <c r="D100" s="468">
        <v>8923.7999999999993</v>
      </c>
      <c r="E100" s="464" t="s">
        <v>4</v>
      </c>
      <c r="F100" s="116" t="s">
        <v>935</v>
      </c>
      <c r="G100" s="120">
        <v>8923.7999999999993</v>
      </c>
      <c r="H100" s="492" t="s">
        <v>936</v>
      </c>
      <c r="I100" s="481">
        <v>8923.7999999999993</v>
      </c>
      <c r="J100" s="466" t="s">
        <v>134</v>
      </c>
      <c r="K100" s="466" t="s">
        <v>1900</v>
      </c>
    </row>
    <row r="101" spans="1:11" s="121" customFormat="1" ht="51" customHeight="1" x14ac:dyDescent="0.25">
      <c r="A101" s="478"/>
      <c r="B101" s="476"/>
      <c r="C101" s="479"/>
      <c r="D101" s="479"/>
      <c r="E101" s="480"/>
      <c r="F101" s="116" t="s">
        <v>934</v>
      </c>
      <c r="G101" s="120">
        <v>9630</v>
      </c>
      <c r="H101" s="476"/>
      <c r="I101" s="482"/>
      <c r="J101" s="476"/>
      <c r="K101" s="476"/>
    </row>
    <row r="102" spans="1:11" s="121" customFormat="1" ht="51" customHeight="1" x14ac:dyDescent="0.25">
      <c r="A102" s="465"/>
      <c r="B102" s="467"/>
      <c r="C102" s="469"/>
      <c r="D102" s="469"/>
      <c r="E102" s="470"/>
      <c r="F102" s="116" t="s">
        <v>933</v>
      </c>
      <c r="G102" s="120">
        <v>10015.200000000001</v>
      </c>
      <c r="H102" s="467"/>
      <c r="I102" s="475"/>
      <c r="J102" s="467"/>
      <c r="K102" s="467"/>
    </row>
    <row r="103" spans="1:11" s="121" customFormat="1" ht="135.75" customHeight="1" x14ac:dyDescent="0.25">
      <c r="A103" s="118">
        <v>49</v>
      </c>
      <c r="B103" s="116" t="s">
        <v>1901</v>
      </c>
      <c r="C103" s="117">
        <v>2041965</v>
      </c>
      <c r="D103" s="117">
        <v>2041965</v>
      </c>
      <c r="E103" s="118" t="s">
        <v>4</v>
      </c>
      <c r="F103" s="116" t="s">
        <v>694</v>
      </c>
      <c r="G103" s="120">
        <v>2041965</v>
      </c>
      <c r="H103" s="131" t="s">
        <v>694</v>
      </c>
      <c r="I103" s="120">
        <v>2041965</v>
      </c>
      <c r="J103" s="116" t="s">
        <v>336</v>
      </c>
      <c r="K103" s="116" t="s">
        <v>1902</v>
      </c>
    </row>
    <row r="104" spans="1:11" s="121" customFormat="1" ht="78.75" customHeight="1" x14ac:dyDescent="0.25">
      <c r="A104" s="464">
        <v>50</v>
      </c>
      <c r="B104" s="466" t="s">
        <v>1903</v>
      </c>
      <c r="C104" s="468">
        <v>3126000</v>
      </c>
      <c r="D104" s="468">
        <v>3126000</v>
      </c>
      <c r="E104" s="464" t="s">
        <v>55</v>
      </c>
      <c r="F104" s="116" t="s">
        <v>937</v>
      </c>
      <c r="G104" s="120">
        <v>3126000</v>
      </c>
      <c r="H104" s="492" t="s">
        <v>938</v>
      </c>
      <c r="I104" s="481">
        <v>3126000</v>
      </c>
      <c r="J104" s="466" t="s">
        <v>134</v>
      </c>
      <c r="K104" s="466" t="s">
        <v>1904</v>
      </c>
    </row>
    <row r="105" spans="1:11" s="121" customFormat="1" ht="75.75" customHeight="1" x14ac:dyDescent="0.25">
      <c r="A105" s="465"/>
      <c r="B105" s="467"/>
      <c r="C105" s="469"/>
      <c r="D105" s="469"/>
      <c r="E105" s="470"/>
      <c r="F105" s="116" t="s">
        <v>1068</v>
      </c>
      <c r="G105" s="120">
        <v>3570000</v>
      </c>
      <c r="H105" s="467"/>
      <c r="I105" s="475"/>
      <c r="J105" s="467"/>
      <c r="K105" s="467"/>
    </row>
    <row r="106" spans="1:11" s="121" customFormat="1" ht="87" customHeight="1" x14ac:dyDescent="0.25">
      <c r="A106" s="464">
        <v>51</v>
      </c>
      <c r="B106" s="466" t="s">
        <v>1440</v>
      </c>
      <c r="C106" s="468">
        <v>2874000</v>
      </c>
      <c r="D106" s="468">
        <v>2874000</v>
      </c>
      <c r="E106" s="464" t="s">
        <v>55</v>
      </c>
      <c r="F106" s="116" t="s">
        <v>776</v>
      </c>
      <c r="G106" s="120">
        <v>2874000</v>
      </c>
      <c r="H106" s="492" t="s">
        <v>695</v>
      </c>
      <c r="I106" s="481">
        <v>2874000</v>
      </c>
      <c r="J106" s="466" t="s">
        <v>134</v>
      </c>
      <c r="K106" s="466" t="s">
        <v>1905</v>
      </c>
    </row>
    <row r="107" spans="1:11" s="121" customFormat="1" ht="93.75" customHeight="1" x14ac:dyDescent="0.25">
      <c r="A107" s="465"/>
      <c r="B107" s="467"/>
      <c r="C107" s="469"/>
      <c r="D107" s="469"/>
      <c r="E107" s="470"/>
      <c r="F107" s="116" t="s">
        <v>845</v>
      </c>
      <c r="G107" s="120">
        <v>3284000</v>
      </c>
      <c r="H107" s="467"/>
      <c r="I107" s="475"/>
      <c r="J107" s="467"/>
      <c r="K107" s="467"/>
    </row>
    <row r="108" spans="1:11" s="121" customFormat="1" ht="133.5" customHeight="1" x14ac:dyDescent="0.25">
      <c r="A108" s="118">
        <v>52</v>
      </c>
      <c r="B108" s="116" t="s">
        <v>1906</v>
      </c>
      <c r="C108" s="117">
        <v>3225000</v>
      </c>
      <c r="D108" s="117">
        <v>3225000</v>
      </c>
      <c r="E108" s="118" t="s">
        <v>4</v>
      </c>
      <c r="F108" s="116" t="s">
        <v>846</v>
      </c>
      <c r="G108" s="120">
        <v>3225000</v>
      </c>
      <c r="H108" s="131" t="s">
        <v>846</v>
      </c>
      <c r="I108" s="120">
        <v>3225000</v>
      </c>
      <c r="J108" s="116" t="s">
        <v>336</v>
      </c>
      <c r="K108" s="116" t="s">
        <v>1907</v>
      </c>
    </row>
    <row r="109" spans="1:11" s="121" customFormat="1" ht="84" x14ac:dyDescent="0.25">
      <c r="A109" s="115">
        <v>53</v>
      </c>
      <c r="B109" s="116" t="s">
        <v>1908</v>
      </c>
      <c r="C109" s="117">
        <v>297359</v>
      </c>
      <c r="D109" s="117">
        <v>297359</v>
      </c>
      <c r="E109" s="118" t="s">
        <v>4</v>
      </c>
      <c r="F109" s="123" t="s">
        <v>940</v>
      </c>
      <c r="G109" s="124">
        <v>297359</v>
      </c>
      <c r="H109" s="132" t="s">
        <v>939</v>
      </c>
      <c r="I109" s="120">
        <v>297359</v>
      </c>
      <c r="J109" s="116" t="s">
        <v>335</v>
      </c>
      <c r="K109" s="116" t="s">
        <v>1909</v>
      </c>
    </row>
    <row r="110" spans="1:11" s="121" customFormat="1" ht="47.25" customHeight="1" x14ac:dyDescent="0.25">
      <c r="A110" s="464">
        <v>54</v>
      </c>
      <c r="B110" s="466" t="s">
        <v>1910</v>
      </c>
      <c r="C110" s="468">
        <v>234600</v>
      </c>
      <c r="D110" s="468">
        <v>234600</v>
      </c>
      <c r="E110" s="464" t="s">
        <v>4</v>
      </c>
      <c r="F110" s="116" t="s">
        <v>943</v>
      </c>
      <c r="G110" s="124">
        <v>234600</v>
      </c>
      <c r="H110" s="493" t="s">
        <v>875</v>
      </c>
      <c r="I110" s="481">
        <v>234600</v>
      </c>
      <c r="J110" s="466" t="s">
        <v>134</v>
      </c>
      <c r="K110" s="466" t="s">
        <v>1911</v>
      </c>
    </row>
    <row r="111" spans="1:11" s="121" customFormat="1" ht="47.25" customHeight="1" x14ac:dyDescent="0.25">
      <c r="A111" s="478"/>
      <c r="B111" s="476"/>
      <c r="C111" s="479"/>
      <c r="D111" s="479"/>
      <c r="E111" s="480"/>
      <c r="F111" s="116" t="s">
        <v>942</v>
      </c>
      <c r="G111" s="124">
        <v>243981.39</v>
      </c>
      <c r="H111" s="476"/>
      <c r="I111" s="482"/>
      <c r="J111" s="476"/>
      <c r="K111" s="476"/>
    </row>
    <row r="112" spans="1:11" s="121" customFormat="1" ht="47.25" customHeight="1" x14ac:dyDescent="0.25">
      <c r="A112" s="465"/>
      <c r="B112" s="467"/>
      <c r="C112" s="469"/>
      <c r="D112" s="469"/>
      <c r="E112" s="470"/>
      <c r="F112" s="116" t="s">
        <v>941</v>
      </c>
      <c r="G112" s="120">
        <v>253365</v>
      </c>
      <c r="H112" s="467"/>
      <c r="I112" s="475"/>
      <c r="J112" s="467"/>
      <c r="K112" s="467"/>
    </row>
    <row r="113" spans="1:11" s="121" customFormat="1" ht="97.5" customHeight="1" x14ac:dyDescent="0.25">
      <c r="A113" s="464">
        <v>55</v>
      </c>
      <c r="B113" s="466" t="s">
        <v>1912</v>
      </c>
      <c r="C113" s="468">
        <v>3288000</v>
      </c>
      <c r="D113" s="468">
        <v>3288000</v>
      </c>
      <c r="E113" s="464" t="s">
        <v>55</v>
      </c>
      <c r="F113" s="116" t="s">
        <v>776</v>
      </c>
      <c r="G113" s="120">
        <v>3288000</v>
      </c>
      <c r="H113" s="493" t="s">
        <v>846</v>
      </c>
      <c r="I113" s="481">
        <v>3288000</v>
      </c>
      <c r="J113" s="466" t="s">
        <v>134</v>
      </c>
      <c r="K113" s="466" t="s">
        <v>1913</v>
      </c>
    </row>
    <row r="114" spans="1:11" s="121" customFormat="1" ht="97.5" customHeight="1" x14ac:dyDescent="0.25">
      <c r="A114" s="465"/>
      <c r="B114" s="467"/>
      <c r="C114" s="469"/>
      <c r="D114" s="469"/>
      <c r="E114" s="470"/>
      <c r="F114" s="116" t="s">
        <v>845</v>
      </c>
      <c r="G114" s="120">
        <v>3732000</v>
      </c>
      <c r="H114" s="467"/>
      <c r="I114" s="475"/>
      <c r="J114" s="467"/>
      <c r="K114" s="467"/>
    </row>
    <row r="115" spans="1:11" s="121" customFormat="1" ht="63" customHeight="1" x14ac:dyDescent="0.25">
      <c r="A115" s="464">
        <v>56</v>
      </c>
      <c r="B115" s="466" t="s">
        <v>1914</v>
      </c>
      <c r="C115" s="468">
        <v>2469000</v>
      </c>
      <c r="D115" s="468">
        <v>2469000</v>
      </c>
      <c r="E115" s="464" t="s">
        <v>55</v>
      </c>
      <c r="F115" s="116" t="s">
        <v>944</v>
      </c>
      <c r="G115" s="120">
        <v>2469000</v>
      </c>
      <c r="H115" s="493" t="s">
        <v>694</v>
      </c>
      <c r="I115" s="481">
        <v>2469000</v>
      </c>
      <c r="J115" s="466" t="s">
        <v>134</v>
      </c>
      <c r="K115" s="466" t="s">
        <v>1915</v>
      </c>
    </row>
    <row r="116" spans="1:11" s="121" customFormat="1" ht="63" customHeight="1" x14ac:dyDescent="0.25">
      <c r="A116" s="465"/>
      <c r="B116" s="467"/>
      <c r="C116" s="469"/>
      <c r="D116" s="469"/>
      <c r="E116" s="470"/>
      <c r="F116" s="116" t="s">
        <v>845</v>
      </c>
      <c r="G116" s="120" t="s">
        <v>945</v>
      </c>
      <c r="H116" s="467"/>
      <c r="I116" s="475"/>
      <c r="J116" s="467"/>
      <c r="K116" s="467"/>
    </row>
    <row r="117" spans="1:11" s="121" customFormat="1" ht="101.25" customHeight="1" x14ac:dyDescent="0.25">
      <c r="A117" s="464">
        <v>57</v>
      </c>
      <c r="B117" s="466" t="s">
        <v>1572</v>
      </c>
      <c r="C117" s="468">
        <v>1299600</v>
      </c>
      <c r="D117" s="468">
        <v>1299600</v>
      </c>
      <c r="E117" s="464" t="s">
        <v>55</v>
      </c>
      <c r="F117" s="116" t="s">
        <v>947</v>
      </c>
      <c r="G117" s="120">
        <v>1299600</v>
      </c>
      <c r="H117" s="493" t="s">
        <v>694</v>
      </c>
      <c r="I117" s="481">
        <v>1299600</v>
      </c>
      <c r="J117" s="466" t="s">
        <v>134</v>
      </c>
      <c r="K117" s="466" t="s">
        <v>1916</v>
      </c>
    </row>
    <row r="118" spans="1:11" s="121" customFormat="1" ht="101.25" customHeight="1" x14ac:dyDescent="0.25">
      <c r="A118" s="465"/>
      <c r="B118" s="467"/>
      <c r="C118" s="469"/>
      <c r="D118" s="469"/>
      <c r="E118" s="470"/>
      <c r="F118" s="116" t="s">
        <v>946</v>
      </c>
      <c r="G118" s="120">
        <v>1470000</v>
      </c>
      <c r="H118" s="467"/>
      <c r="I118" s="475"/>
      <c r="J118" s="467"/>
      <c r="K118" s="467"/>
    </row>
    <row r="119" spans="1:11" s="121" customFormat="1" ht="50.25" customHeight="1" x14ac:dyDescent="0.25">
      <c r="A119" s="464">
        <v>58</v>
      </c>
      <c r="B119" s="466" t="s">
        <v>1917</v>
      </c>
      <c r="C119" s="468">
        <v>232500</v>
      </c>
      <c r="D119" s="468">
        <v>232500</v>
      </c>
      <c r="E119" s="464" t="s">
        <v>4</v>
      </c>
      <c r="F119" s="116" t="s">
        <v>950</v>
      </c>
      <c r="G119" s="120">
        <v>232500</v>
      </c>
      <c r="H119" s="493" t="s">
        <v>951</v>
      </c>
      <c r="I119" s="481">
        <v>232500</v>
      </c>
      <c r="J119" s="466" t="s">
        <v>134</v>
      </c>
      <c r="K119" s="466" t="s">
        <v>1918</v>
      </c>
    </row>
    <row r="120" spans="1:11" s="121" customFormat="1" ht="50.25" customHeight="1" x14ac:dyDescent="0.25">
      <c r="A120" s="478"/>
      <c r="B120" s="476"/>
      <c r="C120" s="479"/>
      <c r="D120" s="479"/>
      <c r="E120" s="480"/>
      <c r="F120" s="116" t="s">
        <v>949</v>
      </c>
      <c r="G120" s="120">
        <v>258726</v>
      </c>
      <c r="H120" s="476"/>
      <c r="I120" s="482"/>
      <c r="J120" s="476"/>
      <c r="K120" s="476"/>
    </row>
    <row r="121" spans="1:11" s="121" customFormat="1" ht="50.25" customHeight="1" x14ac:dyDescent="0.25">
      <c r="A121" s="465"/>
      <c r="B121" s="467"/>
      <c r="C121" s="469"/>
      <c r="D121" s="469"/>
      <c r="E121" s="470"/>
      <c r="F121" s="116" t="s">
        <v>948</v>
      </c>
      <c r="G121" s="120">
        <v>259677</v>
      </c>
      <c r="H121" s="467"/>
      <c r="I121" s="475"/>
      <c r="J121" s="467"/>
      <c r="K121" s="467"/>
    </row>
    <row r="122" spans="1:11" s="121" customFormat="1" ht="135.75" customHeight="1" x14ac:dyDescent="0.25">
      <c r="A122" s="118">
        <v>59</v>
      </c>
      <c r="B122" s="116" t="s">
        <v>1919</v>
      </c>
      <c r="C122" s="117">
        <v>1335000</v>
      </c>
      <c r="D122" s="117">
        <v>1335000</v>
      </c>
      <c r="E122" s="118" t="s">
        <v>4</v>
      </c>
      <c r="F122" s="116" t="s">
        <v>694</v>
      </c>
      <c r="G122" s="120">
        <v>1335000</v>
      </c>
      <c r="H122" s="131" t="s">
        <v>846</v>
      </c>
      <c r="I122" s="120">
        <v>1335000</v>
      </c>
      <c r="J122" s="116" t="s">
        <v>336</v>
      </c>
      <c r="K122" s="116" t="s">
        <v>1920</v>
      </c>
    </row>
    <row r="123" spans="1:11" s="121" customFormat="1" ht="220.5" customHeight="1" x14ac:dyDescent="0.25">
      <c r="A123" s="118">
        <v>60</v>
      </c>
      <c r="B123" s="116" t="s">
        <v>1573</v>
      </c>
      <c r="C123" s="117">
        <v>3180000</v>
      </c>
      <c r="D123" s="117">
        <v>3180000</v>
      </c>
      <c r="E123" s="118" t="s">
        <v>4</v>
      </c>
      <c r="F123" s="116" t="s">
        <v>694</v>
      </c>
      <c r="G123" s="120">
        <v>3180000</v>
      </c>
      <c r="H123" s="131" t="s">
        <v>694</v>
      </c>
      <c r="I123" s="120">
        <v>3180000</v>
      </c>
      <c r="J123" s="116" t="s">
        <v>336</v>
      </c>
      <c r="K123" s="116" t="s">
        <v>1921</v>
      </c>
    </row>
    <row r="124" spans="1:11" s="121" customFormat="1" ht="63.75" customHeight="1" x14ac:dyDescent="0.25">
      <c r="A124" s="464">
        <v>61</v>
      </c>
      <c r="B124" s="466" t="s">
        <v>1922</v>
      </c>
      <c r="C124" s="468">
        <v>1459299.99</v>
      </c>
      <c r="D124" s="468">
        <v>1459299.99</v>
      </c>
      <c r="E124" s="464" t="s">
        <v>55</v>
      </c>
      <c r="F124" s="116" t="s">
        <v>873</v>
      </c>
      <c r="G124" s="120">
        <v>1445000</v>
      </c>
      <c r="H124" s="492" t="s">
        <v>875</v>
      </c>
      <c r="I124" s="494">
        <v>1445000</v>
      </c>
      <c r="J124" s="466" t="s">
        <v>134</v>
      </c>
      <c r="K124" s="466" t="s">
        <v>1923</v>
      </c>
    </row>
    <row r="125" spans="1:11" s="121" customFormat="1" ht="72" customHeight="1" x14ac:dyDescent="0.25">
      <c r="A125" s="478"/>
      <c r="B125" s="476"/>
      <c r="C125" s="479"/>
      <c r="D125" s="479"/>
      <c r="E125" s="480"/>
      <c r="F125" s="127" t="s">
        <v>952</v>
      </c>
      <c r="G125" s="133">
        <v>1459299.99</v>
      </c>
      <c r="H125" s="476"/>
      <c r="I125" s="495"/>
      <c r="J125" s="476"/>
      <c r="K125" s="476"/>
    </row>
    <row r="126" spans="1:11" s="121" customFormat="1" ht="135.75" customHeight="1" x14ac:dyDescent="0.25">
      <c r="A126" s="86">
        <v>62</v>
      </c>
      <c r="B126" s="92" t="s">
        <v>1442</v>
      </c>
      <c r="C126" s="134">
        <v>1369000</v>
      </c>
      <c r="D126" s="134">
        <v>1449000</v>
      </c>
      <c r="E126" s="86" t="s">
        <v>55</v>
      </c>
      <c r="F126" s="92" t="s">
        <v>953</v>
      </c>
      <c r="G126" s="135">
        <v>1486000</v>
      </c>
      <c r="H126" s="136" t="s">
        <v>953</v>
      </c>
      <c r="I126" s="135">
        <v>1486000</v>
      </c>
      <c r="J126" s="92" t="s">
        <v>1441</v>
      </c>
      <c r="K126" s="92" t="s">
        <v>1924</v>
      </c>
    </row>
    <row r="127" spans="1:11" s="121" customFormat="1" ht="52.5" customHeight="1" x14ac:dyDescent="0.25">
      <c r="A127" s="483">
        <v>63</v>
      </c>
      <c r="B127" s="418" t="s">
        <v>1576</v>
      </c>
      <c r="C127" s="485">
        <v>358299.99</v>
      </c>
      <c r="D127" s="485">
        <v>358299.99</v>
      </c>
      <c r="E127" s="483" t="s">
        <v>4</v>
      </c>
      <c r="F127" s="92" t="s">
        <v>943</v>
      </c>
      <c r="G127" s="135">
        <v>358299.99</v>
      </c>
      <c r="H127" s="496" t="s">
        <v>955</v>
      </c>
      <c r="I127" s="497">
        <v>358299.99</v>
      </c>
      <c r="J127" s="418" t="s">
        <v>134</v>
      </c>
      <c r="K127" s="418" t="s">
        <v>1925</v>
      </c>
    </row>
    <row r="128" spans="1:11" s="121" customFormat="1" ht="52.5" customHeight="1" x14ac:dyDescent="0.25">
      <c r="A128" s="397"/>
      <c r="B128" s="484"/>
      <c r="C128" s="486"/>
      <c r="D128" s="486"/>
      <c r="E128" s="402"/>
      <c r="F128" s="92" t="s">
        <v>954</v>
      </c>
      <c r="G128" s="135">
        <v>1560000</v>
      </c>
      <c r="H128" s="484"/>
      <c r="I128" s="498"/>
      <c r="J128" s="484"/>
      <c r="K128" s="484"/>
    </row>
    <row r="129" spans="1:11" s="121" customFormat="1" ht="52.5" customHeight="1" x14ac:dyDescent="0.25">
      <c r="A129" s="397"/>
      <c r="B129" s="484"/>
      <c r="C129" s="486"/>
      <c r="D129" s="486"/>
      <c r="E129" s="402"/>
      <c r="F129" s="92" t="s">
        <v>1611</v>
      </c>
      <c r="G129" s="135">
        <v>1440000</v>
      </c>
      <c r="H129" s="484"/>
      <c r="I129" s="498"/>
      <c r="J129" s="484"/>
      <c r="K129" s="484"/>
    </row>
    <row r="130" spans="1:11" s="121" customFormat="1" ht="81" customHeight="1" x14ac:dyDescent="0.25">
      <c r="A130" s="89">
        <v>64</v>
      </c>
      <c r="B130" s="92" t="s">
        <v>1926</v>
      </c>
      <c r="C130" s="134">
        <v>362843400</v>
      </c>
      <c r="D130" s="134">
        <v>373378000</v>
      </c>
      <c r="E130" s="86" t="s">
        <v>55</v>
      </c>
      <c r="F130" s="92" t="s">
        <v>956</v>
      </c>
      <c r="G130" s="135">
        <v>347000000</v>
      </c>
      <c r="H130" s="136" t="s">
        <v>956</v>
      </c>
      <c r="I130" s="135">
        <v>347000000</v>
      </c>
      <c r="J130" s="92" t="s">
        <v>1927</v>
      </c>
      <c r="K130" s="92" t="s">
        <v>441</v>
      </c>
    </row>
    <row r="131" spans="1:11" s="121" customFormat="1" ht="74.25" customHeight="1" x14ac:dyDescent="0.25">
      <c r="A131" s="499">
        <v>65</v>
      </c>
      <c r="B131" s="501" t="s">
        <v>1928</v>
      </c>
      <c r="C131" s="503">
        <v>14363000</v>
      </c>
      <c r="D131" s="503">
        <v>14363000</v>
      </c>
      <c r="E131" s="391" t="s">
        <v>428</v>
      </c>
      <c r="F131" s="92" t="s">
        <v>1929</v>
      </c>
      <c r="G131" s="135">
        <v>14267000</v>
      </c>
      <c r="H131" s="505" t="s">
        <v>957</v>
      </c>
      <c r="I131" s="507">
        <v>14056400</v>
      </c>
      <c r="J131" s="509" t="s">
        <v>1930</v>
      </c>
      <c r="K131" s="501" t="s">
        <v>442</v>
      </c>
    </row>
    <row r="132" spans="1:11" s="121" customFormat="1" ht="74.25" customHeight="1" x14ac:dyDescent="0.25">
      <c r="A132" s="500"/>
      <c r="B132" s="502"/>
      <c r="C132" s="504"/>
      <c r="D132" s="504"/>
      <c r="E132" s="393"/>
      <c r="F132" s="92" t="s">
        <v>1931</v>
      </c>
      <c r="G132" s="135">
        <v>14300000</v>
      </c>
      <c r="H132" s="506"/>
      <c r="I132" s="508"/>
      <c r="J132" s="510"/>
      <c r="K132" s="502"/>
    </row>
    <row r="133" spans="1:11" s="121" customFormat="1" ht="117" customHeight="1" x14ac:dyDescent="0.25">
      <c r="A133" s="89">
        <v>66</v>
      </c>
      <c r="B133" s="92" t="s">
        <v>1449</v>
      </c>
      <c r="C133" s="134">
        <v>812900</v>
      </c>
      <c r="D133" s="134">
        <v>812900</v>
      </c>
      <c r="E133" s="86" t="s">
        <v>55</v>
      </c>
      <c r="F133" s="92" t="s">
        <v>958</v>
      </c>
      <c r="G133" s="135">
        <v>812500</v>
      </c>
      <c r="H133" s="136" t="s">
        <v>958</v>
      </c>
      <c r="I133" s="135">
        <v>812500</v>
      </c>
      <c r="J133" s="92" t="s">
        <v>1609</v>
      </c>
      <c r="K133" s="92" t="s">
        <v>602</v>
      </c>
    </row>
    <row r="134" spans="1:11" s="121" customFormat="1" ht="63" x14ac:dyDescent="0.25">
      <c r="A134" s="86">
        <v>67</v>
      </c>
      <c r="B134" s="92" t="s">
        <v>1574</v>
      </c>
      <c r="C134" s="134">
        <v>197296.23</v>
      </c>
      <c r="D134" s="134">
        <v>197296.23</v>
      </c>
      <c r="E134" s="86" t="s">
        <v>4</v>
      </c>
      <c r="F134" s="92" t="s">
        <v>959</v>
      </c>
      <c r="G134" s="135">
        <v>197296.23</v>
      </c>
      <c r="H134" s="136" t="s">
        <v>959</v>
      </c>
      <c r="I134" s="135">
        <v>197296.23</v>
      </c>
      <c r="J134" s="92" t="s">
        <v>429</v>
      </c>
      <c r="K134" s="92" t="s">
        <v>1932</v>
      </c>
    </row>
    <row r="135" spans="1:11" s="121" customFormat="1" ht="153.75" customHeight="1" x14ac:dyDescent="0.25">
      <c r="A135" s="86">
        <v>68</v>
      </c>
      <c r="B135" s="92" t="s">
        <v>1933</v>
      </c>
      <c r="C135" s="134">
        <v>3958500</v>
      </c>
      <c r="D135" s="134">
        <v>3958500</v>
      </c>
      <c r="E135" s="86" t="s">
        <v>4</v>
      </c>
      <c r="F135" s="92" t="s">
        <v>694</v>
      </c>
      <c r="G135" s="135">
        <v>3958500</v>
      </c>
      <c r="H135" s="136" t="s">
        <v>694</v>
      </c>
      <c r="I135" s="135">
        <v>3958500</v>
      </c>
      <c r="J135" s="92" t="s">
        <v>336</v>
      </c>
      <c r="K135" s="92" t="s">
        <v>1934</v>
      </c>
    </row>
    <row r="136" spans="1:11" s="121" customFormat="1" ht="158.25" customHeight="1" x14ac:dyDescent="0.25">
      <c r="A136" s="86">
        <v>69</v>
      </c>
      <c r="B136" s="92" t="s">
        <v>1935</v>
      </c>
      <c r="C136" s="134">
        <v>867000</v>
      </c>
      <c r="D136" s="134">
        <v>867000</v>
      </c>
      <c r="E136" s="86" t="s">
        <v>4</v>
      </c>
      <c r="F136" s="92" t="s">
        <v>694</v>
      </c>
      <c r="G136" s="135">
        <v>867000</v>
      </c>
      <c r="H136" s="136" t="s">
        <v>694</v>
      </c>
      <c r="I136" s="135">
        <v>867000</v>
      </c>
      <c r="J136" s="92" t="s">
        <v>336</v>
      </c>
      <c r="K136" s="92" t="s">
        <v>1936</v>
      </c>
    </row>
    <row r="137" spans="1:11" s="121" customFormat="1" ht="54.75" customHeight="1" x14ac:dyDescent="0.25">
      <c r="A137" s="483">
        <v>70</v>
      </c>
      <c r="B137" s="418" t="s">
        <v>1443</v>
      </c>
      <c r="C137" s="485">
        <v>802500</v>
      </c>
      <c r="D137" s="485">
        <v>802500</v>
      </c>
      <c r="E137" s="483" t="s">
        <v>428</v>
      </c>
      <c r="F137" s="92" t="s">
        <v>776</v>
      </c>
      <c r="G137" s="135">
        <v>802500</v>
      </c>
      <c r="H137" s="496" t="s">
        <v>677</v>
      </c>
      <c r="I137" s="497">
        <v>802500</v>
      </c>
      <c r="J137" s="418" t="s">
        <v>134</v>
      </c>
      <c r="K137" s="418" t="s">
        <v>1937</v>
      </c>
    </row>
    <row r="138" spans="1:11" s="121" customFormat="1" ht="54.75" customHeight="1" x14ac:dyDescent="0.25">
      <c r="A138" s="397"/>
      <c r="B138" s="484"/>
      <c r="C138" s="486"/>
      <c r="D138" s="486"/>
      <c r="E138" s="402"/>
      <c r="F138" s="92" t="s">
        <v>962</v>
      </c>
      <c r="G138" s="135">
        <v>915000</v>
      </c>
      <c r="H138" s="484"/>
      <c r="I138" s="498"/>
      <c r="J138" s="484"/>
      <c r="K138" s="484"/>
    </row>
    <row r="139" spans="1:11" s="121" customFormat="1" ht="54.75" customHeight="1" x14ac:dyDescent="0.25">
      <c r="A139" s="397"/>
      <c r="B139" s="484"/>
      <c r="C139" s="486"/>
      <c r="D139" s="486"/>
      <c r="E139" s="402"/>
      <c r="F139" s="92" t="s">
        <v>961</v>
      </c>
      <c r="G139" s="135" t="s">
        <v>960</v>
      </c>
      <c r="H139" s="484"/>
      <c r="I139" s="498"/>
      <c r="J139" s="484"/>
      <c r="K139" s="484"/>
    </row>
    <row r="140" spans="1:11" s="121" customFormat="1" ht="86.25" customHeight="1" x14ac:dyDescent="0.25">
      <c r="A140" s="483">
        <v>71</v>
      </c>
      <c r="B140" s="418" t="s">
        <v>1938</v>
      </c>
      <c r="C140" s="485">
        <v>3687000</v>
      </c>
      <c r="D140" s="485">
        <v>3687000</v>
      </c>
      <c r="E140" s="483" t="s">
        <v>55</v>
      </c>
      <c r="F140" s="92" t="s">
        <v>963</v>
      </c>
      <c r="G140" s="135">
        <v>3687000</v>
      </c>
      <c r="H140" s="496" t="s">
        <v>846</v>
      </c>
      <c r="I140" s="497">
        <v>3687000</v>
      </c>
      <c r="J140" s="418" t="s">
        <v>134</v>
      </c>
      <c r="K140" s="418" t="s">
        <v>1939</v>
      </c>
    </row>
    <row r="141" spans="1:11" s="121" customFormat="1" ht="86.25" customHeight="1" x14ac:dyDescent="0.25">
      <c r="A141" s="397"/>
      <c r="B141" s="484"/>
      <c r="C141" s="486"/>
      <c r="D141" s="486"/>
      <c r="E141" s="402"/>
      <c r="F141" s="92" t="s">
        <v>845</v>
      </c>
      <c r="G141" s="135">
        <v>4245000</v>
      </c>
      <c r="H141" s="484"/>
      <c r="I141" s="498"/>
      <c r="J141" s="484"/>
      <c r="K141" s="484"/>
    </row>
    <row r="142" spans="1:11" s="121" customFormat="1" ht="203.25" customHeight="1" x14ac:dyDescent="0.25">
      <c r="A142" s="86">
        <v>72</v>
      </c>
      <c r="B142" s="92" t="s">
        <v>1577</v>
      </c>
      <c r="C142" s="134">
        <v>3519000</v>
      </c>
      <c r="D142" s="134">
        <v>3519000</v>
      </c>
      <c r="E142" s="86" t="s">
        <v>4</v>
      </c>
      <c r="F142" s="92" t="s">
        <v>694</v>
      </c>
      <c r="G142" s="135">
        <v>3519000</v>
      </c>
      <c r="H142" s="136" t="s">
        <v>694</v>
      </c>
      <c r="I142" s="135">
        <v>3519000</v>
      </c>
      <c r="J142" s="92" t="s">
        <v>336</v>
      </c>
      <c r="K142" s="92" t="s">
        <v>1940</v>
      </c>
    </row>
    <row r="143" spans="1:11" s="121" customFormat="1" ht="117" customHeight="1" x14ac:dyDescent="0.25">
      <c r="A143" s="89">
        <v>73</v>
      </c>
      <c r="B143" s="92" t="s">
        <v>1444</v>
      </c>
      <c r="C143" s="134">
        <v>93491000</v>
      </c>
      <c r="D143" s="134">
        <v>93471000</v>
      </c>
      <c r="E143" s="86" t="s">
        <v>55</v>
      </c>
      <c r="F143" s="92" t="s">
        <v>694</v>
      </c>
      <c r="G143" s="135">
        <v>90938230</v>
      </c>
      <c r="H143" s="136" t="s">
        <v>694</v>
      </c>
      <c r="I143" s="135">
        <v>90930000</v>
      </c>
      <c r="J143" s="92" t="s">
        <v>341</v>
      </c>
      <c r="K143" s="92" t="s">
        <v>1941</v>
      </c>
    </row>
    <row r="144" spans="1:11" s="121" customFormat="1" ht="96" customHeight="1" x14ac:dyDescent="0.25">
      <c r="A144" s="86">
        <v>74</v>
      </c>
      <c r="B144" s="92" t="s">
        <v>1445</v>
      </c>
      <c r="C144" s="134">
        <v>83699500</v>
      </c>
      <c r="D144" s="134">
        <v>83699500</v>
      </c>
      <c r="E144" s="86" t="s">
        <v>55</v>
      </c>
      <c r="F144" s="92" t="s">
        <v>694</v>
      </c>
      <c r="G144" s="135">
        <v>83681000</v>
      </c>
      <c r="H144" s="136" t="s">
        <v>694</v>
      </c>
      <c r="I144" s="135">
        <v>83600000</v>
      </c>
      <c r="J144" s="92" t="s">
        <v>341</v>
      </c>
      <c r="K144" s="92" t="s">
        <v>1942</v>
      </c>
    </row>
    <row r="145" spans="1:11" s="121" customFormat="1" ht="71.25" customHeight="1" x14ac:dyDescent="0.25">
      <c r="A145" s="86">
        <v>75</v>
      </c>
      <c r="B145" s="92" t="s">
        <v>1446</v>
      </c>
      <c r="C145" s="134">
        <v>93956300</v>
      </c>
      <c r="D145" s="134">
        <v>93956300</v>
      </c>
      <c r="E145" s="86" t="s">
        <v>55</v>
      </c>
      <c r="F145" s="92" t="s">
        <v>694</v>
      </c>
      <c r="G145" s="135">
        <v>91168000</v>
      </c>
      <c r="H145" s="136" t="s">
        <v>694</v>
      </c>
      <c r="I145" s="135">
        <v>91100000</v>
      </c>
      <c r="J145" s="92" t="s">
        <v>341</v>
      </c>
      <c r="K145" s="92" t="s">
        <v>1943</v>
      </c>
    </row>
    <row r="146" spans="1:11" s="121" customFormat="1" ht="49.5" customHeight="1" x14ac:dyDescent="0.25">
      <c r="A146" s="483">
        <v>76</v>
      </c>
      <c r="B146" s="418" t="s">
        <v>430</v>
      </c>
      <c r="C146" s="485">
        <v>495000</v>
      </c>
      <c r="D146" s="485">
        <v>495000</v>
      </c>
      <c r="E146" s="483" t="s">
        <v>4</v>
      </c>
      <c r="F146" s="92" t="s">
        <v>918</v>
      </c>
      <c r="G146" s="135">
        <v>495000</v>
      </c>
      <c r="H146" s="496" t="s">
        <v>965</v>
      </c>
      <c r="I146" s="497">
        <v>495000</v>
      </c>
      <c r="J146" s="418" t="s">
        <v>134</v>
      </c>
      <c r="K146" s="418" t="s">
        <v>1944</v>
      </c>
    </row>
    <row r="147" spans="1:11" s="121" customFormat="1" ht="49.5" customHeight="1" x14ac:dyDescent="0.25">
      <c r="A147" s="397"/>
      <c r="B147" s="484"/>
      <c r="C147" s="486"/>
      <c r="D147" s="486"/>
      <c r="E147" s="402"/>
      <c r="F147" s="92" t="s">
        <v>964</v>
      </c>
      <c r="G147" s="135">
        <v>602945</v>
      </c>
      <c r="H147" s="484"/>
      <c r="I147" s="498"/>
      <c r="J147" s="484"/>
      <c r="K147" s="484"/>
    </row>
    <row r="148" spans="1:11" s="121" customFormat="1" ht="49.5" customHeight="1" x14ac:dyDescent="0.25">
      <c r="A148" s="397"/>
      <c r="B148" s="484"/>
      <c r="C148" s="486"/>
      <c r="D148" s="486"/>
      <c r="E148" s="402"/>
      <c r="F148" s="92" t="s">
        <v>931</v>
      </c>
      <c r="G148" s="135">
        <v>609900</v>
      </c>
      <c r="H148" s="484"/>
      <c r="I148" s="498"/>
      <c r="J148" s="484"/>
      <c r="K148" s="484"/>
    </row>
    <row r="149" spans="1:11" s="121" customFormat="1" ht="49.5" customHeight="1" x14ac:dyDescent="0.25">
      <c r="A149" s="483">
        <v>77</v>
      </c>
      <c r="B149" s="418" t="s">
        <v>431</v>
      </c>
      <c r="C149" s="485">
        <v>469730</v>
      </c>
      <c r="D149" s="485">
        <v>469730</v>
      </c>
      <c r="E149" s="483" t="s">
        <v>4</v>
      </c>
      <c r="F149" s="92" t="s">
        <v>918</v>
      </c>
      <c r="G149" s="135">
        <v>469730</v>
      </c>
      <c r="H149" s="496" t="s">
        <v>967</v>
      </c>
      <c r="I149" s="497">
        <v>469730</v>
      </c>
      <c r="J149" s="418" t="s">
        <v>134</v>
      </c>
      <c r="K149" s="418" t="s">
        <v>1945</v>
      </c>
    </row>
    <row r="150" spans="1:11" s="121" customFormat="1" ht="49.5" customHeight="1" x14ac:dyDescent="0.25">
      <c r="A150" s="397"/>
      <c r="B150" s="484"/>
      <c r="C150" s="486"/>
      <c r="D150" s="486"/>
      <c r="E150" s="402"/>
      <c r="F150" s="92" t="s">
        <v>966</v>
      </c>
      <c r="G150" s="135">
        <v>567100</v>
      </c>
      <c r="H150" s="484"/>
      <c r="I150" s="498"/>
      <c r="J150" s="484"/>
      <c r="K150" s="484"/>
    </row>
    <row r="151" spans="1:11" s="121" customFormat="1" ht="49.5" customHeight="1" x14ac:dyDescent="0.25">
      <c r="A151" s="397"/>
      <c r="B151" s="484"/>
      <c r="C151" s="486"/>
      <c r="D151" s="486"/>
      <c r="E151" s="402"/>
      <c r="F151" s="92" t="s">
        <v>917</v>
      </c>
      <c r="G151" s="135">
        <v>588500</v>
      </c>
      <c r="H151" s="484"/>
      <c r="I151" s="498"/>
      <c r="J151" s="484"/>
      <c r="K151" s="484"/>
    </row>
    <row r="152" spans="1:11" s="121" customFormat="1" ht="169.5" customHeight="1" x14ac:dyDescent="0.25">
      <c r="A152" s="86">
        <v>78</v>
      </c>
      <c r="B152" s="92" t="s">
        <v>1946</v>
      </c>
      <c r="C152" s="134">
        <v>456000</v>
      </c>
      <c r="D152" s="134">
        <v>456000</v>
      </c>
      <c r="E152" s="86" t="s">
        <v>4</v>
      </c>
      <c r="F152" s="92" t="s">
        <v>694</v>
      </c>
      <c r="G152" s="135">
        <v>456000</v>
      </c>
      <c r="H152" s="136" t="s">
        <v>695</v>
      </c>
      <c r="I152" s="135">
        <v>456000</v>
      </c>
      <c r="J152" s="92" t="s">
        <v>336</v>
      </c>
      <c r="K152" s="92" t="s">
        <v>1947</v>
      </c>
    </row>
    <row r="153" spans="1:11" s="121" customFormat="1" ht="180" customHeight="1" x14ac:dyDescent="0.25">
      <c r="A153" s="86">
        <v>79</v>
      </c>
      <c r="B153" s="92" t="s">
        <v>1447</v>
      </c>
      <c r="C153" s="134">
        <v>307200</v>
      </c>
      <c r="D153" s="134">
        <v>307200</v>
      </c>
      <c r="E153" s="86" t="s">
        <v>4</v>
      </c>
      <c r="F153" s="92" t="s">
        <v>695</v>
      </c>
      <c r="G153" s="135">
        <v>307200</v>
      </c>
      <c r="H153" s="136" t="s">
        <v>695</v>
      </c>
      <c r="I153" s="135">
        <v>307200</v>
      </c>
      <c r="J153" s="92" t="s">
        <v>336</v>
      </c>
      <c r="K153" s="92" t="s">
        <v>1948</v>
      </c>
    </row>
    <row r="154" spans="1:11" s="121" customFormat="1" ht="139.5" customHeight="1" x14ac:dyDescent="0.25">
      <c r="A154" s="86">
        <v>80</v>
      </c>
      <c r="B154" s="92" t="s">
        <v>1949</v>
      </c>
      <c r="C154" s="134">
        <v>1365000</v>
      </c>
      <c r="D154" s="134">
        <v>1365000</v>
      </c>
      <c r="E154" s="86" t="s">
        <v>4</v>
      </c>
      <c r="F154" s="92" t="s">
        <v>1950</v>
      </c>
      <c r="G154" s="135">
        <v>1365000</v>
      </c>
      <c r="H154" s="136" t="s">
        <v>695</v>
      </c>
      <c r="I154" s="135">
        <v>1365000</v>
      </c>
      <c r="J154" s="92" t="s">
        <v>336</v>
      </c>
      <c r="K154" s="92" t="s">
        <v>1951</v>
      </c>
    </row>
    <row r="155" spans="1:11" s="121" customFormat="1" ht="34.5" customHeight="1" x14ac:dyDescent="0.25">
      <c r="A155" s="511">
        <v>81</v>
      </c>
      <c r="B155" s="418" t="s">
        <v>1450</v>
      </c>
      <c r="C155" s="485">
        <v>935000</v>
      </c>
      <c r="D155" s="485">
        <v>935000</v>
      </c>
      <c r="E155" s="483" t="s">
        <v>55</v>
      </c>
      <c r="F155" s="137" t="s">
        <v>1952</v>
      </c>
      <c r="G155" s="135">
        <v>930000</v>
      </c>
      <c r="H155" s="496" t="s">
        <v>968</v>
      </c>
      <c r="I155" s="497">
        <v>851000</v>
      </c>
      <c r="J155" s="418" t="s">
        <v>1953</v>
      </c>
      <c r="K155" s="418" t="s">
        <v>443</v>
      </c>
    </row>
    <row r="156" spans="1:11" s="121" customFormat="1" ht="34.5" customHeight="1" x14ac:dyDescent="0.25">
      <c r="A156" s="397"/>
      <c r="B156" s="484"/>
      <c r="C156" s="486"/>
      <c r="D156" s="486"/>
      <c r="E156" s="402"/>
      <c r="F156" s="138" t="s">
        <v>1954</v>
      </c>
      <c r="G156" s="135">
        <v>851000</v>
      </c>
      <c r="H156" s="484"/>
      <c r="I156" s="498"/>
      <c r="J156" s="484"/>
      <c r="K156" s="484"/>
    </row>
    <row r="157" spans="1:11" s="121" customFormat="1" ht="74.25" customHeight="1" x14ac:dyDescent="0.25">
      <c r="A157" s="483">
        <v>82</v>
      </c>
      <c r="B157" s="418" t="s">
        <v>1955</v>
      </c>
      <c r="C157" s="485">
        <v>321000</v>
      </c>
      <c r="D157" s="485">
        <v>321000</v>
      </c>
      <c r="E157" s="483" t="s">
        <v>4</v>
      </c>
      <c r="F157" s="92" t="s">
        <v>776</v>
      </c>
      <c r="G157" s="135">
        <v>321000</v>
      </c>
      <c r="H157" s="496" t="s">
        <v>695</v>
      </c>
      <c r="I157" s="497">
        <v>321000</v>
      </c>
      <c r="J157" s="418" t="s">
        <v>134</v>
      </c>
      <c r="K157" s="418" t="s">
        <v>1956</v>
      </c>
    </row>
    <row r="158" spans="1:11" s="121" customFormat="1" ht="74.25" customHeight="1" x14ac:dyDescent="0.25">
      <c r="A158" s="397"/>
      <c r="B158" s="484"/>
      <c r="C158" s="486"/>
      <c r="D158" s="486"/>
      <c r="E158" s="402"/>
      <c r="F158" s="92" t="s">
        <v>954</v>
      </c>
      <c r="G158" s="135">
        <v>372000</v>
      </c>
      <c r="H158" s="484"/>
      <c r="I158" s="498"/>
      <c r="J158" s="484"/>
      <c r="K158" s="484"/>
    </row>
    <row r="159" spans="1:11" s="121" customFormat="1" ht="74.25" customHeight="1" x14ac:dyDescent="0.25">
      <c r="A159" s="397"/>
      <c r="B159" s="484"/>
      <c r="C159" s="486"/>
      <c r="D159" s="486"/>
      <c r="E159" s="402"/>
      <c r="F159" s="92" t="s">
        <v>908</v>
      </c>
      <c r="G159" s="135" t="s">
        <v>969</v>
      </c>
      <c r="H159" s="484"/>
      <c r="I159" s="498"/>
      <c r="J159" s="484"/>
      <c r="K159" s="484"/>
    </row>
    <row r="160" spans="1:11" s="121" customFormat="1" ht="195.75" customHeight="1" x14ac:dyDescent="0.25">
      <c r="A160" s="86">
        <v>83</v>
      </c>
      <c r="B160" s="92" t="s">
        <v>1957</v>
      </c>
      <c r="C160" s="134">
        <v>540000</v>
      </c>
      <c r="D160" s="134">
        <v>540000</v>
      </c>
      <c r="E160" s="86" t="s">
        <v>4</v>
      </c>
      <c r="F160" s="92" t="s">
        <v>694</v>
      </c>
      <c r="G160" s="135">
        <v>540000</v>
      </c>
      <c r="H160" s="136" t="s">
        <v>694</v>
      </c>
      <c r="I160" s="135">
        <v>540000</v>
      </c>
      <c r="J160" s="92" t="s">
        <v>336</v>
      </c>
      <c r="K160" s="92" t="s">
        <v>1958</v>
      </c>
    </row>
    <row r="161" spans="1:11" s="121" customFormat="1" ht="60" customHeight="1" x14ac:dyDescent="0.25">
      <c r="A161" s="483">
        <v>84</v>
      </c>
      <c r="B161" s="418" t="s">
        <v>1448</v>
      </c>
      <c r="C161" s="485">
        <v>69800000</v>
      </c>
      <c r="D161" s="485">
        <v>69800000</v>
      </c>
      <c r="E161" s="483" t="s">
        <v>55</v>
      </c>
      <c r="F161" s="92" t="s">
        <v>971</v>
      </c>
      <c r="G161" s="135">
        <v>69598000</v>
      </c>
      <c r="H161" s="496" t="s">
        <v>972</v>
      </c>
      <c r="I161" s="497">
        <v>69598000</v>
      </c>
      <c r="J161" s="418" t="s">
        <v>134</v>
      </c>
      <c r="K161" s="418" t="s">
        <v>1959</v>
      </c>
    </row>
    <row r="162" spans="1:11" s="121" customFormat="1" ht="60" customHeight="1" x14ac:dyDescent="0.25">
      <c r="A162" s="397"/>
      <c r="B162" s="484"/>
      <c r="C162" s="486"/>
      <c r="D162" s="486"/>
      <c r="E162" s="402"/>
      <c r="F162" s="92" t="s">
        <v>970</v>
      </c>
      <c r="G162" s="135">
        <v>69750000</v>
      </c>
      <c r="H162" s="484"/>
      <c r="I162" s="498"/>
      <c r="J162" s="484"/>
      <c r="K162" s="484"/>
    </row>
    <row r="163" spans="1:11" s="121" customFormat="1" ht="34.5" customHeight="1" x14ac:dyDescent="0.25">
      <c r="A163" s="483">
        <v>85</v>
      </c>
      <c r="B163" s="418" t="s">
        <v>432</v>
      </c>
      <c r="C163" s="485">
        <v>4100000</v>
      </c>
      <c r="D163" s="485">
        <v>4100000</v>
      </c>
      <c r="E163" s="483" t="s">
        <v>55</v>
      </c>
      <c r="F163" s="92" t="s">
        <v>974</v>
      </c>
      <c r="G163" s="135">
        <v>4079500</v>
      </c>
      <c r="H163" s="496" t="s">
        <v>951</v>
      </c>
      <c r="I163" s="497">
        <v>4079500</v>
      </c>
      <c r="J163" s="418" t="s">
        <v>134</v>
      </c>
      <c r="K163" s="418" t="s">
        <v>1960</v>
      </c>
    </row>
    <row r="164" spans="1:11" s="121" customFormat="1" ht="54.75" customHeight="1" x14ac:dyDescent="0.25">
      <c r="A164" s="397"/>
      <c r="B164" s="484"/>
      <c r="C164" s="486"/>
      <c r="D164" s="486"/>
      <c r="E164" s="402"/>
      <c r="F164" s="92" t="s">
        <v>973</v>
      </c>
      <c r="G164" s="135">
        <v>4094400</v>
      </c>
      <c r="H164" s="484"/>
      <c r="I164" s="498"/>
      <c r="J164" s="484"/>
      <c r="K164" s="484"/>
    </row>
    <row r="165" spans="1:11" s="121" customFormat="1" ht="214.5" customHeight="1" x14ac:dyDescent="0.25">
      <c r="A165" s="86">
        <v>86</v>
      </c>
      <c r="B165" s="92" t="s">
        <v>1961</v>
      </c>
      <c r="C165" s="134">
        <v>705000</v>
      </c>
      <c r="D165" s="134">
        <v>705000</v>
      </c>
      <c r="E165" s="86" t="s">
        <v>4</v>
      </c>
      <c r="F165" s="92" t="s">
        <v>694</v>
      </c>
      <c r="G165" s="135">
        <v>705000</v>
      </c>
      <c r="H165" s="136" t="s">
        <v>694</v>
      </c>
      <c r="I165" s="135">
        <v>705000</v>
      </c>
      <c r="J165" s="92" t="s">
        <v>336</v>
      </c>
      <c r="K165" s="92" t="s">
        <v>1962</v>
      </c>
    </row>
    <row r="166" spans="1:11" s="121" customFormat="1" ht="72.75" customHeight="1" x14ac:dyDescent="0.25">
      <c r="A166" s="483">
        <v>87</v>
      </c>
      <c r="B166" s="418" t="s">
        <v>1963</v>
      </c>
      <c r="C166" s="485">
        <v>3548700</v>
      </c>
      <c r="D166" s="485">
        <v>3548700</v>
      </c>
      <c r="E166" s="483" t="s">
        <v>55</v>
      </c>
      <c r="F166" s="92" t="s">
        <v>947</v>
      </c>
      <c r="G166" s="135">
        <v>3548700</v>
      </c>
      <c r="H166" s="496" t="s">
        <v>846</v>
      </c>
      <c r="I166" s="497">
        <v>3548700</v>
      </c>
      <c r="J166" s="418" t="s">
        <v>134</v>
      </c>
      <c r="K166" s="418" t="s">
        <v>1964</v>
      </c>
    </row>
    <row r="167" spans="1:11" s="121" customFormat="1" ht="72.75" customHeight="1" x14ac:dyDescent="0.25">
      <c r="A167" s="397"/>
      <c r="B167" s="484"/>
      <c r="C167" s="486"/>
      <c r="D167" s="486"/>
      <c r="E167" s="402"/>
      <c r="F167" s="92" t="s">
        <v>845</v>
      </c>
      <c r="G167" s="135">
        <v>3972000</v>
      </c>
      <c r="H167" s="484"/>
      <c r="I167" s="498"/>
      <c r="J167" s="484"/>
      <c r="K167" s="484"/>
    </row>
    <row r="168" spans="1:11" s="121" customFormat="1" ht="48" customHeight="1" x14ac:dyDescent="0.25">
      <c r="A168" s="483">
        <v>88</v>
      </c>
      <c r="B168" s="418" t="s">
        <v>1575</v>
      </c>
      <c r="C168" s="485">
        <v>9700000</v>
      </c>
      <c r="D168" s="485">
        <v>9697892.4600000009</v>
      </c>
      <c r="E168" s="483" t="s">
        <v>55</v>
      </c>
      <c r="F168" s="138" t="s">
        <v>976</v>
      </c>
      <c r="G168" s="139">
        <v>7898740</v>
      </c>
      <c r="H168" s="512" t="s">
        <v>975</v>
      </c>
      <c r="I168" s="514">
        <v>8116241.04</v>
      </c>
      <c r="J168" s="418" t="s">
        <v>1426</v>
      </c>
      <c r="K168" s="418" t="s">
        <v>1965</v>
      </c>
    </row>
    <row r="169" spans="1:11" s="121" customFormat="1" ht="48" customHeight="1" x14ac:dyDescent="0.25">
      <c r="A169" s="397"/>
      <c r="B169" s="484"/>
      <c r="C169" s="486"/>
      <c r="D169" s="486"/>
      <c r="E169" s="402"/>
      <c r="F169" s="138" t="s">
        <v>977</v>
      </c>
      <c r="G169" s="139">
        <v>7761233.4000000004</v>
      </c>
      <c r="H169" s="513"/>
      <c r="I169" s="515"/>
      <c r="J169" s="484"/>
      <c r="K169" s="484"/>
    </row>
    <row r="170" spans="1:11" s="121" customFormat="1" ht="66" customHeight="1" x14ac:dyDescent="0.25">
      <c r="A170" s="397"/>
      <c r="B170" s="484"/>
      <c r="C170" s="486"/>
      <c r="D170" s="486"/>
      <c r="E170" s="402"/>
      <c r="F170" s="138" t="s">
        <v>1966</v>
      </c>
      <c r="G170" s="139">
        <v>7999000</v>
      </c>
      <c r="H170" s="513"/>
      <c r="I170" s="515"/>
      <c r="J170" s="484"/>
      <c r="K170" s="484"/>
    </row>
    <row r="171" spans="1:11" s="121" customFormat="1" ht="48" customHeight="1" x14ac:dyDescent="0.25">
      <c r="A171" s="397"/>
      <c r="B171" s="484"/>
      <c r="C171" s="486"/>
      <c r="D171" s="486"/>
      <c r="E171" s="402"/>
      <c r="F171" s="138" t="s">
        <v>1421</v>
      </c>
      <c r="G171" s="139">
        <v>7249999</v>
      </c>
      <c r="H171" s="513"/>
      <c r="I171" s="515"/>
      <c r="J171" s="484"/>
      <c r="K171" s="484"/>
    </row>
    <row r="172" spans="1:11" s="121" customFormat="1" ht="48" customHeight="1" x14ac:dyDescent="0.25">
      <c r="A172" s="397"/>
      <c r="B172" s="484"/>
      <c r="C172" s="486"/>
      <c r="D172" s="486"/>
      <c r="E172" s="402"/>
      <c r="F172" s="138" t="s">
        <v>1422</v>
      </c>
      <c r="G172" s="139">
        <v>6785797.3200000003</v>
      </c>
      <c r="H172" s="513"/>
      <c r="I172" s="515"/>
      <c r="J172" s="484"/>
      <c r="K172" s="484"/>
    </row>
    <row r="173" spans="1:11" s="121" customFormat="1" ht="164.25" customHeight="1" x14ac:dyDescent="0.25">
      <c r="A173" s="86">
        <v>89</v>
      </c>
      <c r="B173" s="92" t="s">
        <v>1967</v>
      </c>
      <c r="C173" s="134">
        <v>277800</v>
      </c>
      <c r="D173" s="134">
        <v>277800</v>
      </c>
      <c r="E173" s="86" t="s">
        <v>4</v>
      </c>
      <c r="F173" s="92" t="s">
        <v>846</v>
      </c>
      <c r="G173" s="135">
        <v>277800</v>
      </c>
      <c r="H173" s="136" t="s">
        <v>846</v>
      </c>
      <c r="I173" s="135">
        <v>277800</v>
      </c>
      <c r="J173" s="92" t="s">
        <v>336</v>
      </c>
      <c r="K173" s="92" t="s">
        <v>1968</v>
      </c>
    </row>
    <row r="174" spans="1:11" s="121" customFormat="1" ht="183.75" customHeight="1" x14ac:dyDescent="0.25">
      <c r="A174" s="86">
        <v>90</v>
      </c>
      <c r="B174" s="92" t="s">
        <v>1969</v>
      </c>
      <c r="C174" s="134">
        <v>480000</v>
      </c>
      <c r="D174" s="134">
        <v>480000</v>
      </c>
      <c r="E174" s="86" t="s">
        <v>4</v>
      </c>
      <c r="F174" s="92" t="s">
        <v>978</v>
      </c>
      <c r="G174" s="135">
        <v>480000</v>
      </c>
      <c r="H174" s="136" t="s">
        <v>978</v>
      </c>
      <c r="I174" s="135">
        <v>480000</v>
      </c>
      <c r="J174" s="92" t="s">
        <v>1612</v>
      </c>
      <c r="K174" s="92" t="s">
        <v>1970</v>
      </c>
    </row>
    <row r="175" spans="1:11" s="121" customFormat="1" ht="49.5" customHeight="1" x14ac:dyDescent="0.25">
      <c r="A175" s="483">
        <v>91</v>
      </c>
      <c r="B175" s="418" t="s">
        <v>1971</v>
      </c>
      <c r="C175" s="485">
        <v>99200000</v>
      </c>
      <c r="D175" s="485">
        <v>99200000</v>
      </c>
      <c r="E175" s="483" t="s">
        <v>55</v>
      </c>
      <c r="F175" s="92" t="s">
        <v>979</v>
      </c>
      <c r="G175" s="135">
        <v>96900000</v>
      </c>
      <c r="H175" s="496" t="s">
        <v>980</v>
      </c>
      <c r="I175" s="497">
        <v>96900000</v>
      </c>
      <c r="J175" s="418" t="s">
        <v>433</v>
      </c>
      <c r="K175" s="418" t="s">
        <v>1972</v>
      </c>
    </row>
    <row r="176" spans="1:11" s="121" customFormat="1" ht="49.5" customHeight="1" x14ac:dyDescent="0.25">
      <c r="A176" s="397"/>
      <c r="B176" s="484"/>
      <c r="C176" s="486"/>
      <c r="D176" s="486"/>
      <c r="E176" s="402"/>
      <c r="F176" s="92" t="s">
        <v>1424</v>
      </c>
      <c r="G176" s="135" t="s">
        <v>1423</v>
      </c>
      <c r="H176" s="484"/>
      <c r="I176" s="498"/>
      <c r="J176" s="484"/>
      <c r="K176" s="484"/>
    </row>
    <row r="177" spans="1:26" s="121" customFormat="1" ht="49.5" customHeight="1" x14ac:dyDescent="0.25">
      <c r="A177" s="397"/>
      <c r="B177" s="484"/>
      <c r="C177" s="486"/>
      <c r="D177" s="486"/>
      <c r="E177" s="402"/>
      <c r="F177" s="92" t="s">
        <v>1425</v>
      </c>
      <c r="G177" s="135">
        <v>97500000</v>
      </c>
      <c r="H177" s="484"/>
      <c r="I177" s="498"/>
      <c r="J177" s="484"/>
      <c r="K177" s="484"/>
    </row>
    <row r="178" spans="1:26" s="121" customFormat="1" ht="48" customHeight="1" x14ac:dyDescent="0.25">
      <c r="A178" s="483">
        <v>92</v>
      </c>
      <c r="B178" s="418" t="s">
        <v>434</v>
      </c>
      <c r="C178" s="485">
        <v>13806000</v>
      </c>
      <c r="D178" s="485">
        <v>13581923.460000001</v>
      </c>
      <c r="E178" s="483" t="s">
        <v>55</v>
      </c>
      <c r="F178" s="92" t="s">
        <v>982</v>
      </c>
      <c r="G178" s="135">
        <v>10981000</v>
      </c>
      <c r="H178" s="496" t="s">
        <v>983</v>
      </c>
      <c r="I178" s="497">
        <v>12658000</v>
      </c>
      <c r="J178" s="418" t="s">
        <v>134</v>
      </c>
      <c r="K178" s="418" t="s">
        <v>1973</v>
      </c>
    </row>
    <row r="179" spans="1:26" s="121" customFormat="1" ht="48" customHeight="1" x14ac:dyDescent="0.25">
      <c r="A179" s="397"/>
      <c r="B179" s="484"/>
      <c r="C179" s="486"/>
      <c r="D179" s="486"/>
      <c r="E179" s="402"/>
      <c r="F179" s="92" t="s">
        <v>1974</v>
      </c>
      <c r="G179" s="135">
        <v>12481923.460000001</v>
      </c>
      <c r="H179" s="484"/>
      <c r="I179" s="498"/>
      <c r="J179" s="484"/>
      <c r="K179" s="484"/>
    </row>
    <row r="180" spans="1:26" s="121" customFormat="1" ht="48" customHeight="1" x14ac:dyDescent="0.25">
      <c r="A180" s="397"/>
      <c r="B180" s="484"/>
      <c r="C180" s="486"/>
      <c r="D180" s="486"/>
      <c r="E180" s="402"/>
      <c r="F180" s="92" t="s">
        <v>981</v>
      </c>
      <c r="G180" s="135">
        <v>11980000</v>
      </c>
      <c r="H180" s="484"/>
      <c r="I180" s="498"/>
      <c r="J180" s="484"/>
      <c r="K180" s="484"/>
    </row>
    <row r="181" spans="1:26" s="121" customFormat="1" ht="63" x14ac:dyDescent="0.25">
      <c r="A181" s="89">
        <v>93</v>
      </c>
      <c r="B181" s="92" t="s">
        <v>444</v>
      </c>
      <c r="C181" s="134">
        <v>10330</v>
      </c>
      <c r="D181" s="134">
        <v>10330</v>
      </c>
      <c r="E181" s="86" t="s">
        <v>4</v>
      </c>
      <c r="F181" s="92" t="s">
        <v>1975</v>
      </c>
      <c r="G181" s="135">
        <v>10330</v>
      </c>
      <c r="H181" s="136" t="s">
        <v>1976</v>
      </c>
      <c r="I181" s="135">
        <v>10330</v>
      </c>
      <c r="J181" s="92" t="s">
        <v>169</v>
      </c>
      <c r="K181" s="92" t="s">
        <v>1977</v>
      </c>
    </row>
    <row r="182" spans="1:26" s="121" customFormat="1" ht="51" customHeight="1" x14ac:dyDescent="0.25">
      <c r="A182" s="89">
        <v>94</v>
      </c>
      <c r="B182" s="92" t="s">
        <v>444</v>
      </c>
      <c r="C182" s="134">
        <v>50000</v>
      </c>
      <c r="D182" s="134">
        <v>50000</v>
      </c>
      <c r="E182" s="86" t="s">
        <v>4</v>
      </c>
      <c r="F182" s="45" t="s">
        <v>89</v>
      </c>
      <c r="G182" s="135">
        <v>28770</v>
      </c>
      <c r="H182" s="45" t="s">
        <v>89</v>
      </c>
      <c r="I182" s="135">
        <v>28770</v>
      </c>
      <c r="J182" s="92" t="s">
        <v>134</v>
      </c>
      <c r="K182" s="92" t="s">
        <v>1978</v>
      </c>
    </row>
    <row r="183" spans="1:26" s="121" customFormat="1" ht="48" customHeight="1" x14ac:dyDescent="0.25">
      <c r="A183" s="73">
        <v>95</v>
      </c>
      <c r="B183" s="60" t="s">
        <v>1979</v>
      </c>
      <c r="C183" s="140">
        <v>60000</v>
      </c>
      <c r="D183" s="140">
        <v>60000</v>
      </c>
      <c r="E183" s="90" t="s">
        <v>4</v>
      </c>
      <c r="F183" s="74" t="s">
        <v>1633</v>
      </c>
      <c r="G183" s="48">
        <v>60000</v>
      </c>
      <c r="H183" s="60" t="s">
        <v>1633</v>
      </c>
      <c r="I183" s="48">
        <v>60000</v>
      </c>
      <c r="J183" s="92" t="s">
        <v>134</v>
      </c>
      <c r="K183" s="60" t="s">
        <v>1980</v>
      </c>
    </row>
    <row r="184" spans="1:26" s="121" customFormat="1" ht="42" x14ac:dyDescent="0.35">
      <c r="A184" s="89">
        <v>96</v>
      </c>
      <c r="B184" s="92" t="s">
        <v>1650</v>
      </c>
      <c r="C184" s="141">
        <v>8500</v>
      </c>
      <c r="D184" s="141">
        <v>8500</v>
      </c>
      <c r="E184" s="86" t="s">
        <v>4</v>
      </c>
      <c r="F184" s="92" t="s">
        <v>1981</v>
      </c>
      <c r="G184" s="135">
        <v>8500</v>
      </c>
      <c r="H184" s="136" t="s">
        <v>1981</v>
      </c>
      <c r="I184" s="135">
        <v>8500</v>
      </c>
      <c r="J184" s="60" t="s">
        <v>134</v>
      </c>
      <c r="K184" s="60" t="s">
        <v>1982</v>
      </c>
      <c r="L184" s="142"/>
      <c r="M184" s="142"/>
      <c r="N184" s="142"/>
      <c r="O184" s="142"/>
      <c r="P184" s="142"/>
      <c r="Q184" s="142"/>
      <c r="R184" s="142"/>
      <c r="S184" s="142"/>
      <c r="T184" s="142"/>
      <c r="U184" s="142"/>
      <c r="V184" s="142"/>
      <c r="W184" s="142"/>
      <c r="X184" s="142"/>
      <c r="Y184" s="142"/>
      <c r="Z184" s="142"/>
    </row>
    <row r="185" spans="1:26" s="121" customFormat="1" ht="42" x14ac:dyDescent="0.35">
      <c r="A185" s="86">
        <v>97</v>
      </c>
      <c r="B185" s="92" t="s">
        <v>1651</v>
      </c>
      <c r="C185" s="141">
        <v>48966</v>
      </c>
      <c r="D185" s="141">
        <v>48966</v>
      </c>
      <c r="E185" s="86" t="s">
        <v>4</v>
      </c>
      <c r="F185" s="92" t="s">
        <v>1983</v>
      </c>
      <c r="G185" s="135">
        <v>48966</v>
      </c>
      <c r="H185" s="92" t="s">
        <v>1984</v>
      </c>
      <c r="I185" s="135">
        <v>48966</v>
      </c>
      <c r="J185" s="60" t="s">
        <v>134</v>
      </c>
      <c r="K185" s="97" t="s">
        <v>1985</v>
      </c>
      <c r="L185" s="142"/>
      <c r="M185" s="142"/>
      <c r="N185" s="142"/>
      <c r="O185" s="142"/>
      <c r="P185" s="142"/>
      <c r="Q185" s="142"/>
      <c r="R185" s="142"/>
      <c r="S185" s="142"/>
      <c r="T185" s="142"/>
      <c r="U185" s="142"/>
      <c r="V185" s="142"/>
      <c r="W185" s="142"/>
      <c r="X185" s="142"/>
      <c r="Y185" s="142"/>
      <c r="Z185" s="142"/>
    </row>
    <row r="186" spans="1:26" s="121" customFormat="1" ht="75.75" customHeight="1" x14ac:dyDescent="0.35">
      <c r="A186" s="86">
        <v>98</v>
      </c>
      <c r="B186" s="64" t="s">
        <v>1986</v>
      </c>
      <c r="C186" s="141">
        <v>10455</v>
      </c>
      <c r="D186" s="141">
        <v>10455</v>
      </c>
      <c r="E186" s="86" t="s">
        <v>4</v>
      </c>
      <c r="F186" s="64" t="s">
        <v>1654</v>
      </c>
      <c r="G186" s="135">
        <v>10455</v>
      </c>
      <c r="H186" s="64" t="s">
        <v>1654</v>
      </c>
      <c r="I186" s="135">
        <v>10455</v>
      </c>
      <c r="J186" s="60" t="s">
        <v>134</v>
      </c>
      <c r="K186" s="97" t="s">
        <v>1987</v>
      </c>
      <c r="L186" s="142"/>
      <c r="M186" s="142"/>
      <c r="N186" s="142"/>
      <c r="O186" s="142"/>
      <c r="P186" s="142"/>
      <c r="Q186" s="142"/>
      <c r="R186" s="142"/>
      <c r="S186" s="142"/>
      <c r="T186" s="142"/>
      <c r="U186" s="142"/>
      <c r="V186" s="142"/>
      <c r="W186" s="142"/>
      <c r="X186" s="142"/>
      <c r="Y186" s="142"/>
      <c r="Z186" s="142"/>
    </row>
    <row r="187" spans="1:26" s="121" customFormat="1" ht="49.5" customHeight="1" x14ac:dyDescent="0.25">
      <c r="A187" s="511">
        <v>99</v>
      </c>
      <c r="B187" s="516" t="s">
        <v>1665</v>
      </c>
      <c r="C187" s="517">
        <v>3250000</v>
      </c>
      <c r="D187" s="517">
        <v>3690000</v>
      </c>
      <c r="E187" s="483" t="s">
        <v>55</v>
      </c>
      <c r="F187" s="66" t="s">
        <v>1988</v>
      </c>
      <c r="G187" s="135">
        <v>3250000</v>
      </c>
      <c r="H187" s="496" t="s">
        <v>1989</v>
      </c>
      <c r="I187" s="497">
        <v>3250000</v>
      </c>
      <c r="J187" s="411" t="s">
        <v>134</v>
      </c>
      <c r="K187" s="394" t="s">
        <v>1990</v>
      </c>
    </row>
    <row r="188" spans="1:26" s="121" customFormat="1" ht="49.5" customHeight="1" x14ac:dyDescent="0.25">
      <c r="A188" s="397"/>
      <c r="B188" s="484"/>
      <c r="C188" s="486"/>
      <c r="D188" s="486"/>
      <c r="E188" s="402"/>
      <c r="F188" s="92" t="s">
        <v>1991</v>
      </c>
      <c r="G188" s="135">
        <v>3648200</v>
      </c>
      <c r="H188" s="484"/>
      <c r="I188" s="498"/>
      <c r="J188" s="484"/>
      <c r="K188" s="484"/>
    </row>
    <row r="189" spans="1:26" s="121" customFormat="1" ht="45" customHeight="1" x14ac:dyDescent="0.35">
      <c r="A189" s="86">
        <v>100</v>
      </c>
      <c r="B189" s="92" t="s">
        <v>1671</v>
      </c>
      <c r="C189" s="134">
        <v>5000</v>
      </c>
      <c r="D189" s="134">
        <v>7133.33</v>
      </c>
      <c r="E189" s="90" t="s">
        <v>4</v>
      </c>
      <c r="F189" s="92" t="s">
        <v>1672</v>
      </c>
      <c r="G189" s="135">
        <v>5000</v>
      </c>
      <c r="H189" s="92" t="s">
        <v>1672</v>
      </c>
      <c r="I189" s="135">
        <v>5000</v>
      </c>
      <c r="J189" s="60" t="s">
        <v>381</v>
      </c>
      <c r="K189" s="60" t="s">
        <v>1992</v>
      </c>
      <c r="L189" s="142"/>
      <c r="M189" s="142"/>
      <c r="N189" s="142"/>
      <c r="O189" s="142"/>
      <c r="P189" s="142"/>
      <c r="Q189" s="142"/>
      <c r="R189" s="142"/>
      <c r="S189" s="142"/>
      <c r="T189" s="142"/>
      <c r="U189" s="142"/>
      <c r="V189" s="142"/>
      <c r="W189" s="142"/>
      <c r="X189" s="142"/>
      <c r="Y189" s="142"/>
      <c r="Z189" s="142"/>
    </row>
  </sheetData>
  <autoFilter ref="A5:K189"/>
  <mergeCells count="412">
    <mergeCell ref="I187:I188"/>
    <mergeCell ref="J187:J188"/>
    <mergeCell ref="K187:K188"/>
    <mergeCell ref="A187:A188"/>
    <mergeCell ref="B187:B188"/>
    <mergeCell ref="C187:C188"/>
    <mergeCell ref="D187:D188"/>
    <mergeCell ref="E187:E188"/>
    <mergeCell ref="H187:H188"/>
    <mergeCell ref="A178:A180"/>
    <mergeCell ref="B178:B180"/>
    <mergeCell ref="C178:C180"/>
    <mergeCell ref="D178:D180"/>
    <mergeCell ref="E178:E180"/>
    <mergeCell ref="H178:H180"/>
    <mergeCell ref="I178:I180"/>
    <mergeCell ref="J178:J180"/>
    <mergeCell ref="K178:K180"/>
    <mergeCell ref="A175:A177"/>
    <mergeCell ref="B175:B177"/>
    <mergeCell ref="C175:C177"/>
    <mergeCell ref="D175:D177"/>
    <mergeCell ref="E175:E177"/>
    <mergeCell ref="H175:H177"/>
    <mergeCell ref="I175:I177"/>
    <mergeCell ref="J175:J177"/>
    <mergeCell ref="K175:K177"/>
    <mergeCell ref="I166:I167"/>
    <mergeCell ref="J166:J167"/>
    <mergeCell ref="K166:K167"/>
    <mergeCell ref="A168:A172"/>
    <mergeCell ref="B168:B172"/>
    <mergeCell ref="C168:C172"/>
    <mergeCell ref="D168:D172"/>
    <mergeCell ref="E168:E172"/>
    <mergeCell ref="H168:H172"/>
    <mergeCell ref="I168:I172"/>
    <mergeCell ref="A166:A167"/>
    <mergeCell ref="B166:B167"/>
    <mergeCell ref="C166:C167"/>
    <mergeCell ref="D166:D167"/>
    <mergeCell ref="E166:E167"/>
    <mergeCell ref="H166:H167"/>
    <mergeCell ref="J168:J172"/>
    <mergeCell ref="K168:K172"/>
    <mergeCell ref="A163:A164"/>
    <mergeCell ref="B163:B164"/>
    <mergeCell ref="C163:C164"/>
    <mergeCell ref="D163:D164"/>
    <mergeCell ref="E163:E164"/>
    <mergeCell ref="H163:H164"/>
    <mergeCell ref="I163:I164"/>
    <mergeCell ref="J163:J164"/>
    <mergeCell ref="K163:K164"/>
    <mergeCell ref="A161:A162"/>
    <mergeCell ref="B161:B162"/>
    <mergeCell ref="C161:C162"/>
    <mergeCell ref="D161:D162"/>
    <mergeCell ref="E161:E162"/>
    <mergeCell ref="H161:H162"/>
    <mergeCell ref="I161:I162"/>
    <mergeCell ref="J161:J162"/>
    <mergeCell ref="K161:K162"/>
    <mergeCell ref="I155:I156"/>
    <mergeCell ref="J155:J156"/>
    <mergeCell ref="K155:K156"/>
    <mergeCell ref="A157:A159"/>
    <mergeCell ref="B157:B159"/>
    <mergeCell ref="C157:C159"/>
    <mergeCell ref="D157:D159"/>
    <mergeCell ref="E157:E159"/>
    <mergeCell ref="H157:H159"/>
    <mergeCell ref="I157:I159"/>
    <mergeCell ref="A155:A156"/>
    <mergeCell ref="B155:B156"/>
    <mergeCell ref="C155:C156"/>
    <mergeCell ref="D155:D156"/>
    <mergeCell ref="E155:E156"/>
    <mergeCell ref="H155:H156"/>
    <mergeCell ref="J157:J159"/>
    <mergeCell ref="K157:K159"/>
    <mergeCell ref="A149:A151"/>
    <mergeCell ref="B149:B151"/>
    <mergeCell ref="C149:C151"/>
    <mergeCell ref="D149:D151"/>
    <mergeCell ref="E149:E151"/>
    <mergeCell ref="H149:H151"/>
    <mergeCell ref="I149:I151"/>
    <mergeCell ref="J149:J151"/>
    <mergeCell ref="K149:K151"/>
    <mergeCell ref="A146:A148"/>
    <mergeCell ref="B146:B148"/>
    <mergeCell ref="C146:C148"/>
    <mergeCell ref="D146:D148"/>
    <mergeCell ref="E146:E148"/>
    <mergeCell ref="H146:H148"/>
    <mergeCell ref="I146:I148"/>
    <mergeCell ref="J146:J148"/>
    <mergeCell ref="K146:K148"/>
    <mergeCell ref="I137:I139"/>
    <mergeCell ref="J137:J139"/>
    <mergeCell ref="K137:K139"/>
    <mergeCell ref="A140:A141"/>
    <mergeCell ref="B140:B141"/>
    <mergeCell ref="C140:C141"/>
    <mergeCell ref="D140:D141"/>
    <mergeCell ref="E140:E141"/>
    <mergeCell ref="H140:H141"/>
    <mergeCell ref="I140:I141"/>
    <mergeCell ref="A137:A139"/>
    <mergeCell ref="B137:B139"/>
    <mergeCell ref="C137:C139"/>
    <mergeCell ref="D137:D139"/>
    <mergeCell ref="E137:E139"/>
    <mergeCell ref="H137:H139"/>
    <mergeCell ref="J140:J141"/>
    <mergeCell ref="K140:K141"/>
    <mergeCell ref="A131:A132"/>
    <mergeCell ref="B131:B132"/>
    <mergeCell ref="C131:C132"/>
    <mergeCell ref="D131:D132"/>
    <mergeCell ref="E131:E132"/>
    <mergeCell ref="H131:H132"/>
    <mergeCell ref="I131:I132"/>
    <mergeCell ref="J131:J132"/>
    <mergeCell ref="K131:K132"/>
    <mergeCell ref="A127:A129"/>
    <mergeCell ref="B127:B129"/>
    <mergeCell ref="C127:C129"/>
    <mergeCell ref="D127:D129"/>
    <mergeCell ref="E127:E129"/>
    <mergeCell ref="H127:H129"/>
    <mergeCell ref="I127:I129"/>
    <mergeCell ref="J127:J129"/>
    <mergeCell ref="K127:K129"/>
    <mergeCell ref="I119:I121"/>
    <mergeCell ref="J119:J121"/>
    <mergeCell ref="K119:K121"/>
    <mergeCell ref="A124:A125"/>
    <mergeCell ref="B124:B125"/>
    <mergeCell ref="C124:C125"/>
    <mergeCell ref="D124:D125"/>
    <mergeCell ref="E124:E125"/>
    <mergeCell ref="H124:H125"/>
    <mergeCell ref="I124:I125"/>
    <mergeCell ref="A119:A121"/>
    <mergeCell ref="B119:B121"/>
    <mergeCell ref="C119:C121"/>
    <mergeCell ref="D119:D121"/>
    <mergeCell ref="E119:E121"/>
    <mergeCell ref="H119:H121"/>
    <mergeCell ref="J124:J125"/>
    <mergeCell ref="K124:K125"/>
    <mergeCell ref="A117:A118"/>
    <mergeCell ref="B117:B118"/>
    <mergeCell ref="C117:C118"/>
    <mergeCell ref="D117:D118"/>
    <mergeCell ref="E117:E118"/>
    <mergeCell ref="H117:H118"/>
    <mergeCell ref="I117:I118"/>
    <mergeCell ref="J117:J118"/>
    <mergeCell ref="K117:K118"/>
    <mergeCell ref="A115:A116"/>
    <mergeCell ref="B115:B116"/>
    <mergeCell ref="C115:C116"/>
    <mergeCell ref="D115:D116"/>
    <mergeCell ref="E115:E116"/>
    <mergeCell ref="H115:H116"/>
    <mergeCell ref="I115:I116"/>
    <mergeCell ref="J115:J116"/>
    <mergeCell ref="K115:K116"/>
    <mergeCell ref="I110:I112"/>
    <mergeCell ref="J110:J112"/>
    <mergeCell ref="K110:K112"/>
    <mergeCell ref="A113:A114"/>
    <mergeCell ref="B113:B114"/>
    <mergeCell ref="C113:C114"/>
    <mergeCell ref="D113:D114"/>
    <mergeCell ref="E113:E114"/>
    <mergeCell ref="H113:H114"/>
    <mergeCell ref="I113:I114"/>
    <mergeCell ref="A110:A112"/>
    <mergeCell ref="B110:B112"/>
    <mergeCell ref="C110:C112"/>
    <mergeCell ref="D110:D112"/>
    <mergeCell ref="E110:E112"/>
    <mergeCell ref="H110:H112"/>
    <mergeCell ref="J113:J114"/>
    <mergeCell ref="K113:K114"/>
    <mergeCell ref="A106:A107"/>
    <mergeCell ref="B106:B107"/>
    <mergeCell ref="C106:C107"/>
    <mergeCell ref="D106:D107"/>
    <mergeCell ref="E106:E107"/>
    <mergeCell ref="H106:H107"/>
    <mergeCell ref="I106:I107"/>
    <mergeCell ref="J106:J107"/>
    <mergeCell ref="K106:K107"/>
    <mergeCell ref="A104:A105"/>
    <mergeCell ref="B104:B105"/>
    <mergeCell ref="C104:C105"/>
    <mergeCell ref="D104:D105"/>
    <mergeCell ref="E104:E105"/>
    <mergeCell ref="H104:H105"/>
    <mergeCell ref="I104:I105"/>
    <mergeCell ref="J104:J105"/>
    <mergeCell ref="K104:K105"/>
    <mergeCell ref="I96:I98"/>
    <mergeCell ref="J96:J98"/>
    <mergeCell ref="K96:K98"/>
    <mergeCell ref="A100:A102"/>
    <mergeCell ref="B100:B102"/>
    <mergeCell ref="C100:C102"/>
    <mergeCell ref="D100:D102"/>
    <mergeCell ref="E100:E102"/>
    <mergeCell ref="H100:H102"/>
    <mergeCell ref="I100:I102"/>
    <mergeCell ref="A96:A98"/>
    <mergeCell ref="B96:B98"/>
    <mergeCell ref="C96:C98"/>
    <mergeCell ref="D96:D98"/>
    <mergeCell ref="E96:E98"/>
    <mergeCell ref="H96:H98"/>
    <mergeCell ref="J100:J102"/>
    <mergeCell ref="K100:K102"/>
    <mergeCell ref="A92:A94"/>
    <mergeCell ref="B92:B94"/>
    <mergeCell ref="C92:C94"/>
    <mergeCell ref="D92:D94"/>
    <mergeCell ref="E92:E94"/>
    <mergeCell ref="H92:H94"/>
    <mergeCell ref="I92:I94"/>
    <mergeCell ref="J92:J94"/>
    <mergeCell ref="K92:K94"/>
    <mergeCell ref="A89:A91"/>
    <mergeCell ref="B89:B91"/>
    <mergeCell ref="C89:C91"/>
    <mergeCell ref="D89:D91"/>
    <mergeCell ref="E89:E91"/>
    <mergeCell ref="H89:H91"/>
    <mergeCell ref="I89:I91"/>
    <mergeCell ref="J89:J91"/>
    <mergeCell ref="K89:K91"/>
    <mergeCell ref="I83:I85"/>
    <mergeCell ref="J83:J85"/>
    <mergeCell ref="K83:K85"/>
    <mergeCell ref="A86:A88"/>
    <mergeCell ref="B86:B88"/>
    <mergeCell ref="C86:C88"/>
    <mergeCell ref="D86:D88"/>
    <mergeCell ref="E86:E88"/>
    <mergeCell ref="H86:H88"/>
    <mergeCell ref="I86:I88"/>
    <mergeCell ref="A83:A85"/>
    <mergeCell ref="B83:B85"/>
    <mergeCell ref="C83:C85"/>
    <mergeCell ref="D83:D85"/>
    <mergeCell ref="E83:E85"/>
    <mergeCell ref="H83:H85"/>
    <mergeCell ref="J86:J88"/>
    <mergeCell ref="K86:K88"/>
    <mergeCell ref="A80:A82"/>
    <mergeCell ref="B80:B82"/>
    <mergeCell ref="C80:C82"/>
    <mergeCell ref="D80:D82"/>
    <mergeCell ref="E80:E82"/>
    <mergeCell ref="H80:H82"/>
    <mergeCell ref="I80:I82"/>
    <mergeCell ref="J80:J82"/>
    <mergeCell ref="K80:K82"/>
    <mergeCell ref="A75:A79"/>
    <mergeCell ref="B75:B79"/>
    <mergeCell ref="C75:C79"/>
    <mergeCell ref="D75:D79"/>
    <mergeCell ref="E75:E79"/>
    <mergeCell ref="H75:H79"/>
    <mergeCell ref="I75:I79"/>
    <mergeCell ref="J75:J79"/>
    <mergeCell ref="K75:K79"/>
    <mergeCell ref="I68:I70"/>
    <mergeCell ref="J68:J70"/>
    <mergeCell ref="K68:K70"/>
    <mergeCell ref="A72:A74"/>
    <mergeCell ref="B72:B74"/>
    <mergeCell ref="C72:C74"/>
    <mergeCell ref="D72:D74"/>
    <mergeCell ref="E72:E74"/>
    <mergeCell ref="H72:H74"/>
    <mergeCell ref="I72:I74"/>
    <mergeCell ref="A68:A70"/>
    <mergeCell ref="B68:B70"/>
    <mergeCell ref="C68:C70"/>
    <mergeCell ref="D68:D70"/>
    <mergeCell ref="E68:E70"/>
    <mergeCell ref="H68:H70"/>
    <mergeCell ref="J72:J74"/>
    <mergeCell ref="K72:K74"/>
    <mergeCell ref="A64:A66"/>
    <mergeCell ref="B64:B66"/>
    <mergeCell ref="C64:C66"/>
    <mergeCell ref="D64:D66"/>
    <mergeCell ref="E64:E66"/>
    <mergeCell ref="H64:H66"/>
    <mergeCell ref="I64:I66"/>
    <mergeCell ref="J64:J66"/>
    <mergeCell ref="K64:K66"/>
    <mergeCell ref="A57:A61"/>
    <mergeCell ref="B57:B61"/>
    <mergeCell ref="C57:C61"/>
    <mergeCell ref="D57:D61"/>
    <mergeCell ref="E57:E61"/>
    <mergeCell ref="H57:H61"/>
    <mergeCell ref="I57:I61"/>
    <mergeCell ref="J57:J61"/>
    <mergeCell ref="K57:K61"/>
    <mergeCell ref="I51:I53"/>
    <mergeCell ref="J51:J53"/>
    <mergeCell ref="K51:K53"/>
    <mergeCell ref="A54:A56"/>
    <mergeCell ref="B54:B56"/>
    <mergeCell ref="C54:C56"/>
    <mergeCell ref="D54:D56"/>
    <mergeCell ref="E54:E56"/>
    <mergeCell ref="H54:H56"/>
    <mergeCell ref="I54:I56"/>
    <mergeCell ref="A51:A53"/>
    <mergeCell ref="B51:B53"/>
    <mergeCell ref="C51:C53"/>
    <mergeCell ref="D51:D53"/>
    <mergeCell ref="E51:E53"/>
    <mergeCell ref="H51:H53"/>
    <mergeCell ref="J54:J56"/>
    <mergeCell ref="K54:K56"/>
    <mergeCell ref="A47:A48"/>
    <mergeCell ref="B47:B48"/>
    <mergeCell ref="C47:C48"/>
    <mergeCell ref="D47:D48"/>
    <mergeCell ref="E47:E48"/>
    <mergeCell ref="H47:H48"/>
    <mergeCell ref="I47:I48"/>
    <mergeCell ref="J47:J48"/>
    <mergeCell ref="K47:K48"/>
    <mergeCell ref="A42:A44"/>
    <mergeCell ref="B42:B44"/>
    <mergeCell ref="C42:C44"/>
    <mergeCell ref="D42:D44"/>
    <mergeCell ref="E42:E44"/>
    <mergeCell ref="H42:H44"/>
    <mergeCell ref="I42:I44"/>
    <mergeCell ref="J42:J44"/>
    <mergeCell ref="K42:K44"/>
    <mergeCell ref="I31:I33"/>
    <mergeCell ref="J31:J33"/>
    <mergeCell ref="K31:K33"/>
    <mergeCell ref="A39:A40"/>
    <mergeCell ref="B39:B40"/>
    <mergeCell ref="C39:C40"/>
    <mergeCell ref="D39:D40"/>
    <mergeCell ref="E39:E40"/>
    <mergeCell ref="H39:H40"/>
    <mergeCell ref="I39:I40"/>
    <mergeCell ref="A31:A33"/>
    <mergeCell ref="B31:B33"/>
    <mergeCell ref="C31:C33"/>
    <mergeCell ref="D31:D33"/>
    <mergeCell ref="E31:E33"/>
    <mergeCell ref="H31:H33"/>
    <mergeCell ref="J39:J40"/>
    <mergeCell ref="K39:K40"/>
    <mergeCell ref="A24:A26"/>
    <mergeCell ref="B24:B26"/>
    <mergeCell ref="C24:C26"/>
    <mergeCell ref="D24:D26"/>
    <mergeCell ref="E24:E26"/>
    <mergeCell ref="H24:H26"/>
    <mergeCell ref="I24:I26"/>
    <mergeCell ref="J24:J26"/>
    <mergeCell ref="K24:K26"/>
    <mergeCell ref="J11:J13"/>
    <mergeCell ref="K11:K13"/>
    <mergeCell ref="A15:A20"/>
    <mergeCell ref="B15:B20"/>
    <mergeCell ref="C15:C20"/>
    <mergeCell ref="D15:D20"/>
    <mergeCell ref="E15:E20"/>
    <mergeCell ref="H15:H20"/>
    <mergeCell ref="I15:I20"/>
    <mergeCell ref="J15:J20"/>
    <mergeCell ref="K15:K20"/>
    <mergeCell ref="A11:A13"/>
    <mergeCell ref="B11:B13"/>
    <mergeCell ref="C11:C13"/>
    <mergeCell ref="D11:D13"/>
    <mergeCell ref="E11:E13"/>
    <mergeCell ref="H11:H13"/>
    <mergeCell ref="I11:I13"/>
    <mergeCell ref="A9:A10"/>
    <mergeCell ref="B9:B10"/>
    <mergeCell ref="C9:C10"/>
    <mergeCell ref="D9:D10"/>
    <mergeCell ref="E9:E10"/>
    <mergeCell ref="H9:H10"/>
    <mergeCell ref="A2:K2"/>
    <mergeCell ref="A3:K3"/>
    <mergeCell ref="A4:K4"/>
    <mergeCell ref="F5:G5"/>
    <mergeCell ref="H5:I5"/>
    <mergeCell ref="F6:G6"/>
    <mergeCell ref="H6:I6"/>
    <mergeCell ref="I9:I10"/>
    <mergeCell ref="J9:J10"/>
    <mergeCell ref="K9:K10"/>
  </mergeCells>
  <pageMargins left="0.39" right="0.26" top="0.24" bottom="0.22" header="0.12" footer="0.13"/>
  <pageSetup paperSize="9" scale="49" fitToHeight="0" orientation="landscape" r:id="rId1"/>
  <rowBreaks count="6" manualBreakCount="6">
    <brk id="23" max="10" man="1"/>
    <brk id="63" max="10" man="1"/>
    <brk id="85" max="10" man="1"/>
    <brk id="116" max="10" man="1"/>
    <brk id="126" max="10" man="1"/>
    <brk id="174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K157"/>
  <sheetViews>
    <sheetView view="pageBreakPreview" zoomScale="70" zoomScaleNormal="80" zoomScaleSheetLayoutView="70" workbookViewId="0">
      <pane xSplit="2" ySplit="5" topLeftCell="C6" activePane="bottomRight" state="frozen"/>
      <selection activeCell="G10" sqref="G10"/>
      <selection pane="topRight" activeCell="G10" sqref="G10"/>
      <selection pane="bottomLeft" activeCell="G10" sqref="G10"/>
      <selection pane="bottomRight" activeCell="H143" sqref="H143"/>
    </sheetView>
  </sheetViews>
  <sheetFormatPr defaultColWidth="26.42578125" defaultRowHeight="20.25" x14ac:dyDescent="0.3"/>
  <cols>
    <col min="1" max="1" width="8.7109375" style="163" customWidth="1"/>
    <col min="2" max="2" width="36.7109375" style="164" customWidth="1"/>
    <col min="3" max="3" width="31.140625" style="165" bestFit="1" customWidth="1"/>
    <col min="4" max="4" width="23.5703125" style="165" bestFit="1" customWidth="1"/>
    <col min="5" max="5" width="18" style="163" customWidth="1"/>
    <col min="6" max="6" width="30.7109375" style="166" customWidth="1"/>
    <col min="7" max="7" width="19.5703125" style="165" bestFit="1" customWidth="1"/>
    <col min="8" max="8" width="30.7109375" style="167" customWidth="1"/>
    <col min="9" max="9" width="19.5703125" style="165" bestFit="1" customWidth="1"/>
    <col min="10" max="10" width="30.7109375" style="168" customWidth="1"/>
    <col min="11" max="11" width="35.7109375" style="168" customWidth="1"/>
    <col min="12" max="16384" width="26.42578125" style="160"/>
  </cols>
  <sheetData>
    <row r="1" spans="1:11" ht="23.25" x14ac:dyDescent="0.3">
      <c r="A1" s="218"/>
      <c r="B1" s="219"/>
      <c r="C1" s="220"/>
      <c r="D1" s="220"/>
      <c r="E1" s="218"/>
      <c r="F1" s="221"/>
      <c r="G1" s="220"/>
      <c r="H1" s="222"/>
      <c r="I1" s="220"/>
      <c r="J1" s="221"/>
      <c r="K1" s="223" t="s">
        <v>3</v>
      </c>
    </row>
    <row r="2" spans="1:11" ht="23.25" x14ac:dyDescent="0.3">
      <c r="A2" s="542" t="s">
        <v>323</v>
      </c>
      <c r="B2" s="542"/>
      <c r="C2" s="542"/>
      <c r="D2" s="542"/>
      <c r="E2" s="542"/>
      <c r="F2" s="542"/>
      <c r="G2" s="542"/>
      <c r="H2" s="542"/>
      <c r="I2" s="542"/>
      <c r="J2" s="542"/>
      <c r="K2" s="542"/>
    </row>
    <row r="3" spans="1:11" ht="23.25" x14ac:dyDescent="0.3">
      <c r="A3" s="542" t="s">
        <v>277</v>
      </c>
      <c r="B3" s="542"/>
      <c r="C3" s="542"/>
      <c r="D3" s="542"/>
      <c r="E3" s="542"/>
      <c r="F3" s="542"/>
      <c r="G3" s="542"/>
      <c r="H3" s="542"/>
      <c r="I3" s="542"/>
      <c r="J3" s="542"/>
      <c r="K3" s="542"/>
    </row>
    <row r="4" spans="1:11" ht="23.25" x14ac:dyDescent="0.3">
      <c r="A4" s="543" t="s">
        <v>324</v>
      </c>
      <c r="B4" s="543"/>
      <c r="C4" s="543"/>
      <c r="D4" s="543"/>
      <c r="E4" s="543"/>
      <c r="F4" s="543"/>
      <c r="G4" s="543"/>
      <c r="H4" s="543"/>
      <c r="I4" s="543"/>
      <c r="J4" s="543"/>
      <c r="K4" s="543"/>
    </row>
    <row r="5" spans="1:11" s="161" customFormat="1" ht="80.099999999999994" customHeight="1" x14ac:dyDescent="0.2">
      <c r="A5" s="224" t="s">
        <v>0</v>
      </c>
      <c r="B5" s="224" t="s">
        <v>1</v>
      </c>
      <c r="C5" s="225" t="s">
        <v>552</v>
      </c>
      <c r="D5" s="225" t="s">
        <v>281</v>
      </c>
      <c r="E5" s="224" t="s">
        <v>2</v>
      </c>
      <c r="F5" s="544" t="s">
        <v>317</v>
      </c>
      <c r="G5" s="545"/>
      <c r="H5" s="546" t="s">
        <v>318</v>
      </c>
      <c r="I5" s="547"/>
      <c r="J5" s="224" t="s">
        <v>271</v>
      </c>
      <c r="K5" s="224" t="s">
        <v>316</v>
      </c>
    </row>
    <row r="6" spans="1:11" s="162" customFormat="1" ht="23.25" x14ac:dyDescent="0.2">
      <c r="A6" s="226" t="s">
        <v>307</v>
      </c>
      <c r="B6" s="226" t="s">
        <v>308</v>
      </c>
      <c r="C6" s="225" t="s">
        <v>309</v>
      </c>
      <c r="D6" s="225" t="s">
        <v>310</v>
      </c>
      <c r="E6" s="226" t="s">
        <v>311</v>
      </c>
      <c r="F6" s="548" t="s">
        <v>312</v>
      </c>
      <c r="G6" s="549"/>
      <c r="H6" s="548" t="s">
        <v>313</v>
      </c>
      <c r="I6" s="549"/>
      <c r="J6" s="226" t="s">
        <v>314</v>
      </c>
      <c r="K6" s="226" t="s">
        <v>315</v>
      </c>
    </row>
    <row r="7" spans="1:11" ht="80.099999999999994" customHeight="1" x14ac:dyDescent="0.3">
      <c r="A7" s="227">
        <v>1</v>
      </c>
      <c r="B7" s="228" t="s">
        <v>445</v>
      </c>
      <c r="C7" s="229">
        <v>6687.5</v>
      </c>
      <c r="D7" s="229">
        <v>6687.5</v>
      </c>
      <c r="E7" s="227" t="s">
        <v>4</v>
      </c>
      <c r="F7" s="230" t="s">
        <v>1993</v>
      </c>
      <c r="G7" s="229">
        <v>6687.5</v>
      </c>
      <c r="H7" s="230" t="s">
        <v>1993</v>
      </c>
      <c r="I7" s="229">
        <v>6687.5</v>
      </c>
      <c r="J7" s="230" t="s">
        <v>134</v>
      </c>
      <c r="K7" s="230" t="s">
        <v>587</v>
      </c>
    </row>
    <row r="8" spans="1:11" ht="80.099999999999994" customHeight="1" x14ac:dyDescent="0.3">
      <c r="A8" s="227">
        <v>2</v>
      </c>
      <c r="B8" s="228" t="s">
        <v>1451</v>
      </c>
      <c r="C8" s="229">
        <v>8800</v>
      </c>
      <c r="D8" s="229">
        <v>8800</v>
      </c>
      <c r="E8" s="227" t="s">
        <v>4</v>
      </c>
      <c r="F8" s="230" t="s">
        <v>985</v>
      </c>
      <c r="G8" s="229">
        <v>8800</v>
      </c>
      <c r="H8" s="230" t="s">
        <v>985</v>
      </c>
      <c r="I8" s="229">
        <v>8800</v>
      </c>
      <c r="J8" s="230" t="s">
        <v>134</v>
      </c>
      <c r="K8" s="230" t="s">
        <v>588</v>
      </c>
    </row>
    <row r="9" spans="1:11" ht="75" customHeight="1" x14ac:dyDescent="0.3">
      <c r="A9" s="227">
        <v>3</v>
      </c>
      <c r="B9" s="228" t="s">
        <v>1452</v>
      </c>
      <c r="C9" s="229">
        <v>31297.5</v>
      </c>
      <c r="D9" s="229">
        <v>31297.5</v>
      </c>
      <c r="E9" s="227" t="s">
        <v>4</v>
      </c>
      <c r="F9" s="230" t="s">
        <v>986</v>
      </c>
      <c r="G9" s="229">
        <v>31297.5</v>
      </c>
      <c r="H9" s="230" t="s">
        <v>986</v>
      </c>
      <c r="I9" s="229">
        <v>31297.5</v>
      </c>
      <c r="J9" s="230" t="s">
        <v>134</v>
      </c>
      <c r="K9" s="230" t="s">
        <v>1994</v>
      </c>
    </row>
    <row r="10" spans="1:11" ht="75" customHeight="1" x14ac:dyDescent="0.3">
      <c r="A10" s="227">
        <v>4</v>
      </c>
      <c r="B10" s="228" t="s">
        <v>446</v>
      </c>
      <c r="C10" s="229">
        <v>25000</v>
      </c>
      <c r="D10" s="229">
        <v>25000</v>
      </c>
      <c r="E10" s="227" t="s">
        <v>4</v>
      </c>
      <c r="F10" s="231" t="s">
        <v>1860</v>
      </c>
      <c r="G10" s="229">
        <v>13030</v>
      </c>
      <c r="H10" s="230" t="s">
        <v>1860</v>
      </c>
      <c r="I10" s="229">
        <v>13030</v>
      </c>
      <c r="J10" s="230" t="s">
        <v>38</v>
      </c>
      <c r="K10" s="230" t="s">
        <v>589</v>
      </c>
    </row>
    <row r="11" spans="1:11" ht="75" customHeight="1" x14ac:dyDescent="0.3">
      <c r="A11" s="227">
        <v>5</v>
      </c>
      <c r="B11" s="228" t="s">
        <v>1453</v>
      </c>
      <c r="C11" s="229">
        <v>23540</v>
      </c>
      <c r="D11" s="229">
        <v>23540</v>
      </c>
      <c r="E11" s="227" t="s">
        <v>4</v>
      </c>
      <c r="F11" s="232" t="s">
        <v>1995</v>
      </c>
      <c r="G11" s="229">
        <v>23540</v>
      </c>
      <c r="H11" s="232" t="s">
        <v>1995</v>
      </c>
      <c r="I11" s="229">
        <v>23540</v>
      </c>
      <c r="J11" s="230" t="s">
        <v>1613</v>
      </c>
      <c r="K11" s="230" t="s">
        <v>1996</v>
      </c>
    </row>
    <row r="12" spans="1:11" ht="75" customHeight="1" x14ac:dyDescent="0.3">
      <c r="A12" s="227">
        <v>6</v>
      </c>
      <c r="B12" s="228" t="s">
        <v>1454</v>
      </c>
      <c r="C12" s="229">
        <v>6810.55</v>
      </c>
      <c r="D12" s="229">
        <v>6810.55</v>
      </c>
      <c r="E12" s="227" t="s">
        <v>4</v>
      </c>
      <c r="F12" s="232" t="s">
        <v>1997</v>
      </c>
      <c r="G12" s="229">
        <v>6810.55</v>
      </c>
      <c r="H12" s="232" t="s">
        <v>1997</v>
      </c>
      <c r="I12" s="229">
        <v>6810.55</v>
      </c>
      <c r="J12" s="230" t="s">
        <v>447</v>
      </c>
      <c r="K12" s="230" t="s">
        <v>1998</v>
      </c>
    </row>
    <row r="13" spans="1:11" ht="75" customHeight="1" x14ac:dyDescent="0.3">
      <c r="A13" s="227">
        <v>7</v>
      </c>
      <c r="B13" s="228" t="s">
        <v>1455</v>
      </c>
      <c r="C13" s="229">
        <v>26427.93</v>
      </c>
      <c r="D13" s="229">
        <v>6903.64</v>
      </c>
      <c r="E13" s="227" t="s">
        <v>4</v>
      </c>
      <c r="F13" s="232" t="s">
        <v>987</v>
      </c>
      <c r="G13" s="229">
        <v>26427.93</v>
      </c>
      <c r="H13" s="230" t="s">
        <v>990</v>
      </c>
      <c r="I13" s="229">
        <v>26427.93</v>
      </c>
      <c r="J13" s="230" t="s">
        <v>335</v>
      </c>
      <c r="K13" s="230" t="s">
        <v>540</v>
      </c>
    </row>
    <row r="14" spans="1:11" ht="75" customHeight="1" x14ac:dyDescent="0.3">
      <c r="A14" s="227">
        <v>8</v>
      </c>
      <c r="B14" s="228" t="s">
        <v>1456</v>
      </c>
      <c r="C14" s="229">
        <v>9690.18</v>
      </c>
      <c r="D14" s="229">
        <v>9690.18</v>
      </c>
      <c r="E14" s="227" t="s">
        <v>4</v>
      </c>
      <c r="F14" s="232" t="s">
        <v>615</v>
      </c>
      <c r="G14" s="229">
        <v>9690.18</v>
      </c>
      <c r="H14" s="230" t="s">
        <v>615</v>
      </c>
      <c r="I14" s="229">
        <v>9690.18</v>
      </c>
      <c r="J14" s="230" t="s">
        <v>134</v>
      </c>
      <c r="K14" s="230" t="s">
        <v>1999</v>
      </c>
    </row>
    <row r="15" spans="1:11" ht="75" customHeight="1" x14ac:dyDescent="0.3">
      <c r="A15" s="227">
        <v>9</v>
      </c>
      <c r="B15" s="228" t="s">
        <v>448</v>
      </c>
      <c r="C15" s="229">
        <v>30000</v>
      </c>
      <c r="D15" s="229">
        <v>30000</v>
      </c>
      <c r="E15" s="227" t="s">
        <v>4</v>
      </c>
      <c r="F15" s="232" t="s">
        <v>988</v>
      </c>
      <c r="G15" s="229">
        <v>30000</v>
      </c>
      <c r="H15" s="230" t="s">
        <v>991</v>
      </c>
      <c r="I15" s="229">
        <v>30000</v>
      </c>
      <c r="J15" s="230" t="s">
        <v>134</v>
      </c>
      <c r="K15" s="230" t="s">
        <v>590</v>
      </c>
    </row>
    <row r="16" spans="1:11" ht="75" customHeight="1" x14ac:dyDescent="0.3">
      <c r="A16" s="227">
        <v>10</v>
      </c>
      <c r="B16" s="228" t="s">
        <v>449</v>
      </c>
      <c r="C16" s="229">
        <v>18750</v>
      </c>
      <c r="D16" s="229">
        <v>18750</v>
      </c>
      <c r="E16" s="227" t="s">
        <v>4</v>
      </c>
      <c r="F16" s="232" t="s">
        <v>989</v>
      </c>
      <c r="G16" s="229">
        <v>18750</v>
      </c>
      <c r="H16" s="230" t="s">
        <v>992</v>
      </c>
      <c r="I16" s="229">
        <v>18750</v>
      </c>
      <c r="J16" s="230" t="s">
        <v>134</v>
      </c>
      <c r="K16" s="230" t="s">
        <v>2000</v>
      </c>
    </row>
    <row r="17" spans="1:11" ht="45" customHeight="1" x14ac:dyDescent="0.3">
      <c r="A17" s="522">
        <v>11</v>
      </c>
      <c r="B17" s="524" t="s">
        <v>450</v>
      </c>
      <c r="C17" s="528">
        <v>256211.5</v>
      </c>
      <c r="D17" s="528">
        <v>256211.5</v>
      </c>
      <c r="E17" s="522" t="s">
        <v>4</v>
      </c>
      <c r="F17" s="232" t="s">
        <v>993</v>
      </c>
      <c r="G17" s="229">
        <v>256211.5</v>
      </c>
      <c r="H17" s="520" t="s">
        <v>998</v>
      </c>
      <c r="I17" s="528">
        <v>256211.5</v>
      </c>
      <c r="J17" s="520" t="s">
        <v>134</v>
      </c>
      <c r="K17" s="520" t="s">
        <v>2001</v>
      </c>
    </row>
    <row r="18" spans="1:11" ht="45" customHeight="1" x14ac:dyDescent="0.3">
      <c r="A18" s="534"/>
      <c r="B18" s="535"/>
      <c r="C18" s="536"/>
      <c r="D18" s="536"/>
      <c r="E18" s="534"/>
      <c r="F18" s="232" t="s">
        <v>994</v>
      </c>
      <c r="G18" s="229">
        <v>290719</v>
      </c>
      <c r="H18" s="538"/>
      <c r="I18" s="536"/>
      <c r="J18" s="538"/>
      <c r="K18" s="538"/>
    </row>
    <row r="19" spans="1:11" ht="45" customHeight="1" x14ac:dyDescent="0.3">
      <c r="A19" s="523"/>
      <c r="B19" s="525"/>
      <c r="C19" s="529"/>
      <c r="D19" s="529"/>
      <c r="E19" s="523"/>
      <c r="F19" s="230" t="s">
        <v>995</v>
      </c>
      <c r="G19" s="229">
        <v>298530</v>
      </c>
      <c r="H19" s="521"/>
      <c r="I19" s="529"/>
      <c r="J19" s="521"/>
      <c r="K19" s="521"/>
    </row>
    <row r="20" spans="1:11" ht="45" customHeight="1" x14ac:dyDescent="0.3">
      <c r="A20" s="522">
        <v>12</v>
      </c>
      <c r="B20" s="524" t="s">
        <v>1457</v>
      </c>
      <c r="C20" s="528">
        <v>26100</v>
      </c>
      <c r="D20" s="528">
        <v>26100</v>
      </c>
      <c r="E20" s="522" t="s">
        <v>4</v>
      </c>
      <c r="F20" s="230" t="s">
        <v>997</v>
      </c>
      <c r="G20" s="229">
        <v>26100</v>
      </c>
      <c r="H20" s="520" t="s">
        <v>999</v>
      </c>
      <c r="I20" s="528">
        <v>26100</v>
      </c>
      <c r="J20" s="520" t="s">
        <v>134</v>
      </c>
      <c r="K20" s="520" t="s">
        <v>2002</v>
      </c>
    </row>
    <row r="21" spans="1:11" ht="45" customHeight="1" x14ac:dyDescent="0.3">
      <c r="A21" s="534"/>
      <c r="B21" s="535"/>
      <c r="C21" s="536"/>
      <c r="D21" s="536"/>
      <c r="E21" s="534"/>
      <c r="F21" s="230" t="s">
        <v>2003</v>
      </c>
      <c r="G21" s="229">
        <v>29500</v>
      </c>
      <c r="H21" s="538"/>
      <c r="I21" s="536"/>
      <c r="J21" s="538"/>
      <c r="K21" s="538"/>
    </row>
    <row r="22" spans="1:11" ht="45" customHeight="1" x14ac:dyDescent="0.3">
      <c r="A22" s="523"/>
      <c r="B22" s="525"/>
      <c r="C22" s="529"/>
      <c r="D22" s="529"/>
      <c r="E22" s="523"/>
      <c r="F22" s="230" t="s">
        <v>996</v>
      </c>
      <c r="G22" s="229">
        <v>36000</v>
      </c>
      <c r="H22" s="521"/>
      <c r="I22" s="529"/>
      <c r="J22" s="521"/>
      <c r="K22" s="521"/>
    </row>
    <row r="23" spans="1:11" ht="52.15" customHeight="1" x14ac:dyDescent="0.3">
      <c r="A23" s="522">
        <v>13</v>
      </c>
      <c r="B23" s="524" t="s">
        <v>2004</v>
      </c>
      <c r="C23" s="528">
        <v>1037859.65</v>
      </c>
      <c r="D23" s="528">
        <v>1251000</v>
      </c>
      <c r="E23" s="522" t="s">
        <v>55</v>
      </c>
      <c r="F23" s="230" t="s">
        <v>2005</v>
      </c>
      <c r="G23" s="229">
        <v>1501200</v>
      </c>
      <c r="H23" s="520" t="s">
        <v>2006</v>
      </c>
      <c r="I23" s="528">
        <v>1037859.65</v>
      </c>
      <c r="J23" s="520" t="s">
        <v>447</v>
      </c>
      <c r="K23" s="520" t="s">
        <v>2007</v>
      </c>
    </row>
    <row r="24" spans="1:11" ht="49.9" customHeight="1" x14ac:dyDescent="0.3">
      <c r="A24" s="534"/>
      <c r="B24" s="535"/>
      <c r="C24" s="536"/>
      <c r="D24" s="536"/>
      <c r="E24" s="534"/>
      <c r="F24" s="230" t="s">
        <v>2008</v>
      </c>
      <c r="G24" s="229">
        <v>1250000</v>
      </c>
      <c r="H24" s="538"/>
      <c r="I24" s="536"/>
      <c r="J24" s="538"/>
      <c r="K24" s="538"/>
    </row>
    <row r="25" spans="1:11" ht="42" x14ac:dyDescent="0.3">
      <c r="A25" s="523"/>
      <c r="B25" s="525"/>
      <c r="C25" s="529"/>
      <c r="D25" s="529"/>
      <c r="E25" s="523"/>
      <c r="F25" s="230" t="s">
        <v>2009</v>
      </c>
      <c r="G25" s="229">
        <v>1214100</v>
      </c>
      <c r="H25" s="521"/>
      <c r="I25" s="529"/>
      <c r="J25" s="521"/>
      <c r="K25" s="521"/>
    </row>
    <row r="26" spans="1:11" ht="80.099999999999994" customHeight="1" x14ac:dyDescent="0.3">
      <c r="A26" s="233">
        <v>14</v>
      </c>
      <c r="B26" s="234" t="s">
        <v>1458</v>
      </c>
      <c r="C26" s="229">
        <v>278000</v>
      </c>
      <c r="D26" s="229">
        <v>278000</v>
      </c>
      <c r="E26" s="233" t="s">
        <v>4</v>
      </c>
      <c r="F26" s="230" t="s">
        <v>2006</v>
      </c>
      <c r="G26" s="229">
        <v>234225.79</v>
      </c>
      <c r="H26" s="230" t="s">
        <v>2006</v>
      </c>
      <c r="I26" s="229" t="s">
        <v>1000</v>
      </c>
      <c r="J26" s="230" t="s">
        <v>447</v>
      </c>
      <c r="K26" s="230" t="s">
        <v>2010</v>
      </c>
    </row>
    <row r="27" spans="1:11" ht="45" customHeight="1" x14ac:dyDescent="0.3">
      <c r="A27" s="522">
        <v>15</v>
      </c>
      <c r="B27" s="524" t="s">
        <v>1459</v>
      </c>
      <c r="C27" s="528">
        <v>27810</v>
      </c>
      <c r="D27" s="528">
        <v>27810</v>
      </c>
      <c r="E27" s="522" t="s">
        <v>4</v>
      </c>
      <c r="F27" s="230" t="s">
        <v>1002</v>
      </c>
      <c r="G27" s="229">
        <v>27810</v>
      </c>
      <c r="H27" s="520" t="s">
        <v>1003</v>
      </c>
      <c r="I27" s="528">
        <v>27810</v>
      </c>
      <c r="J27" s="520" t="s">
        <v>134</v>
      </c>
      <c r="K27" s="520" t="s">
        <v>2011</v>
      </c>
    </row>
    <row r="28" spans="1:11" ht="45" customHeight="1" x14ac:dyDescent="0.3">
      <c r="A28" s="534"/>
      <c r="B28" s="535"/>
      <c r="C28" s="536"/>
      <c r="D28" s="536"/>
      <c r="E28" s="534"/>
      <c r="F28" s="230" t="s">
        <v>2012</v>
      </c>
      <c r="G28" s="229">
        <v>29950</v>
      </c>
      <c r="H28" s="538"/>
      <c r="I28" s="536"/>
      <c r="J28" s="538"/>
      <c r="K28" s="538"/>
    </row>
    <row r="29" spans="1:11" ht="45" customHeight="1" x14ac:dyDescent="0.3">
      <c r="A29" s="523"/>
      <c r="B29" s="525"/>
      <c r="C29" s="529"/>
      <c r="D29" s="529"/>
      <c r="E29" s="523"/>
      <c r="F29" s="230" t="s">
        <v>1001</v>
      </c>
      <c r="G29" s="229">
        <v>32210</v>
      </c>
      <c r="H29" s="521"/>
      <c r="I29" s="529"/>
      <c r="J29" s="521"/>
      <c r="K29" s="521"/>
    </row>
    <row r="30" spans="1:11" ht="80.099999999999994" customHeight="1" x14ac:dyDescent="0.3">
      <c r="A30" s="227">
        <v>16</v>
      </c>
      <c r="B30" s="228" t="s">
        <v>1460</v>
      </c>
      <c r="C30" s="229">
        <v>14670.77</v>
      </c>
      <c r="D30" s="229">
        <v>14670.77</v>
      </c>
      <c r="E30" s="227" t="s">
        <v>4</v>
      </c>
      <c r="F30" s="230" t="s">
        <v>1004</v>
      </c>
      <c r="G30" s="229">
        <v>14670.77</v>
      </c>
      <c r="H30" s="230" t="s">
        <v>1004</v>
      </c>
      <c r="I30" s="229">
        <v>14670.77</v>
      </c>
      <c r="J30" s="230" t="s">
        <v>134</v>
      </c>
      <c r="K30" s="230" t="s">
        <v>2013</v>
      </c>
    </row>
    <row r="31" spans="1:11" ht="45" customHeight="1" x14ac:dyDescent="0.3">
      <c r="A31" s="522">
        <v>17</v>
      </c>
      <c r="B31" s="524" t="s">
        <v>2014</v>
      </c>
      <c r="C31" s="528">
        <v>66660</v>
      </c>
      <c r="D31" s="528">
        <v>66660</v>
      </c>
      <c r="E31" s="522" t="s">
        <v>4</v>
      </c>
      <c r="F31" s="230" t="s">
        <v>1006</v>
      </c>
      <c r="G31" s="229">
        <v>66660</v>
      </c>
      <c r="H31" s="520" t="s">
        <v>1007</v>
      </c>
      <c r="I31" s="528">
        <v>66660</v>
      </c>
      <c r="J31" s="520" t="s">
        <v>134</v>
      </c>
      <c r="K31" s="520" t="s">
        <v>2015</v>
      </c>
    </row>
    <row r="32" spans="1:11" ht="45" customHeight="1" x14ac:dyDescent="0.3">
      <c r="A32" s="534"/>
      <c r="B32" s="535"/>
      <c r="C32" s="536"/>
      <c r="D32" s="536"/>
      <c r="E32" s="534"/>
      <c r="F32" s="230" t="s">
        <v>1005</v>
      </c>
      <c r="G32" s="229">
        <v>77940</v>
      </c>
      <c r="H32" s="538"/>
      <c r="I32" s="536"/>
      <c r="J32" s="538"/>
      <c r="K32" s="538"/>
    </row>
    <row r="33" spans="1:11" ht="45" customHeight="1" x14ac:dyDescent="0.3">
      <c r="A33" s="523"/>
      <c r="B33" s="525"/>
      <c r="C33" s="529"/>
      <c r="D33" s="529"/>
      <c r="E33" s="523"/>
      <c r="F33" s="230" t="s">
        <v>1001</v>
      </c>
      <c r="G33" s="229">
        <v>78240</v>
      </c>
      <c r="H33" s="521"/>
      <c r="I33" s="529"/>
      <c r="J33" s="521"/>
      <c r="K33" s="521"/>
    </row>
    <row r="34" spans="1:11" ht="45" customHeight="1" x14ac:dyDescent="0.3">
      <c r="A34" s="522">
        <v>18</v>
      </c>
      <c r="B34" s="524" t="s">
        <v>1461</v>
      </c>
      <c r="C34" s="528">
        <v>41700</v>
      </c>
      <c r="D34" s="528">
        <v>41700</v>
      </c>
      <c r="E34" s="522" t="s">
        <v>4</v>
      </c>
      <c r="F34" s="230" t="s">
        <v>1010</v>
      </c>
      <c r="G34" s="229">
        <v>41700</v>
      </c>
      <c r="H34" s="520" t="s">
        <v>1462</v>
      </c>
      <c r="I34" s="528">
        <v>41700</v>
      </c>
      <c r="J34" s="520" t="s">
        <v>134</v>
      </c>
      <c r="K34" s="520" t="s">
        <v>2016</v>
      </c>
    </row>
    <row r="35" spans="1:11" ht="45" customHeight="1" x14ac:dyDescent="0.3">
      <c r="A35" s="534"/>
      <c r="B35" s="535"/>
      <c r="C35" s="536"/>
      <c r="D35" s="536"/>
      <c r="E35" s="534"/>
      <c r="F35" s="230" t="s">
        <v>1009</v>
      </c>
      <c r="G35" s="229">
        <v>45100</v>
      </c>
      <c r="H35" s="538"/>
      <c r="I35" s="536"/>
      <c r="J35" s="538"/>
      <c r="K35" s="538"/>
    </row>
    <row r="36" spans="1:11" ht="45" customHeight="1" x14ac:dyDescent="0.3">
      <c r="A36" s="523"/>
      <c r="B36" s="525"/>
      <c r="C36" s="529"/>
      <c r="D36" s="529"/>
      <c r="E36" s="523"/>
      <c r="F36" s="230" t="s">
        <v>1008</v>
      </c>
      <c r="G36" s="229">
        <v>48267.7</v>
      </c>
      <c r="H36" s="521"/>
      <c r="I36" s="529"/>
      <c r="J36" s="521"/>
      <c r="K36" s="521"/>
    </row>
    <row r="37" spans="1:11" ht="80.099999999999994" customHeight="1" x14ac:dyDescent="0.3">
      <c r="A37" s="227">
        <v>19</v>
      </c>
      <c r="B37" s="228" t="s">
        <v>448</v>
      </c>
      <c r="C37" s="229">
        <v>76000</v>
      </c>
      <c r="D37" s="229">
        <v>76000</v>
      </c>
      <c r="E37" s="227" t="s">
        <v>4</v>
      </c>
      <c r="F37" s="230" t="s">
        <v>991</v>
      </c>
      <c r="G37" s="229">
        <v>76000</v>
      </c>
      <c r="H37" s="230" t="s">
        <v>991</v>
      </c>
      <c r="I37" s="229">
        <v>76000</v>
      </c>
      <c r="J37" s="230" t="s">
        <v>134</v>
      </c>
      <c r="K37" s="230" t="s">
        <v>2017</v>
      </c>
    </row>
    <row r="38" spans="1:11" ht="80.099999999999994" customHeight="1" x14ac:dyDescent="0.3">
      <c r="A38" s="227">
        <v>20</v>
      </c>
      <c r="B38" s="228" t="s">
        <v>451</v>
      </c>
      <c r="C38" s="229">
        <v>10300</v>
      </c>
      <c r="D38" s="229">
        <v>10300</v>
      </c>
      <c r="E38" s="227" t="s">
        <v>4</v>
      </c>
      <c r="F38" s="230" t="s">
        <v>1011</v>
      </c>
      <c r="G38" s="229">
        <v>10300</v>
      </c>
      <c r="H38" s="230" t="s">
        <v>1011</v>
      </c>
      <c r="I38" s="229">
        <v>10300</v>
      </c>
      <c r="J38" s="230" t="s">
        <v>134</v>
      </c>
      <c r="K38" s="230" t="s">
        <v>591</v>
      </c>
    </row>
    <row r="39" spans="1:11" ht="80.099999999999994" customHeight="1" x14ac:dyDescent="0.3">
      <c r="A39" s="227">
        <v>21</v>
      </c>
      <c r="B39" s="228" t="s">
        <v>1463</v>
      </c>
      <c r="C39" s="229">
        <v>11556</v>
      </c>
      <c r="D39" s="229">
        <v>11556</v>
      </c>
      <c r="E39" s="227" t="s">
        <v>4</v>
      </c>
      <c r="F39" s="230" t="s">
        <v>1012</v>
      </c>
      <c r="G39" s="229">
        <v>11556</v>
      </c>
      <c r="H39" s="230" t="s">
        <v>1012</v>
      </c>
      <c r="I39" s="229">
        <v>11556</v>
      </c>
      <c r="J39" s="230" t="s">
        <v>381</v>
      </c>
      <c r="K39" s="230" t="s">
        <v>2018</v>
      </c>
    </row>
    <row r="40" spans="1:11" ht="80.099999999999994" customHeight="1" x14ac:dyDescent="0.3">
      <c r="A40" s="227">
        <v>22</v>
      </c>
      <c r="B40" s="228" t="s">
        <v>1464</v>
      </c>
      <c r="C40" s="229">
        <v>9704.9</v>
      </c>
      <c r="D40" s="229">
        <v>9704.9</v>
      </c>
      <c r="E40" s="227" t="s">
        <v>4</v>
      </c>
      <c r="F40" s="230" t="s">
        <v>2019</v>
      </c>
      <c r="G40" s="229">
        <v>9704.9</v>
      </c>
      <c r="H40" s="230" t="s">
        <v>2019</v>
      </c>
      <c r="I40" s="229">
        <v>9704.9</v>
      </c>
      <c r="J40" s="230" t="s">
        <v>51</v>
      </c>
      <c r="K40" s="230" t="s">
        <v>2020</v>
      </c>
    </row>
    <row r="41" spans="1:11" ht="80.099999999999994" customHeight="1" x14ac:dyDescent="0.3">
      <c r="A41" s="235">
        <v>23</v>
      </c>
      <c r="B41" s="236" t="s">
        <v>1465</v>
      </c>
      <c r="C41" s="237">
        <v>19332.759999999998</v>
      </c>
      <c r="D41" s="237">
        <v>19332.759999999998</v>
      </c>
      <c r="E41" s="238" t="s">
        <v>4</v>
      </c>
      <c r="F41" s="239" t="s">
        <v>1013</v>
      </c>
      <c r="G41" s="240">
        <v>19332.759999999998</v>
      </c>
      <c r="H41" s="239" t="s">
        <v>1013</v>
      </c>
      <c r="I41" s="240">
        <v>19332.759999999998</v>
      </c>
      <c r="J41" s="239" t="s">
        <v>1600</v>
      </c>
      <c r="K41" s="239" t="s">
        <v>2021</v>
      </c>
    </row>
    <row r="42" spans="1:11" ht="45" customHeight="1" x14ac:dyDescent="0.3">
      <c r="A42" s="522">
        <v>24</v>
      </c>
      <c r="B42" s="524" t="s">
        <v>1466</v>
      </c>
      <c r="C42" s="528">
        <v>10138</v>
      </c>
      <c r="D42" s="528">
        <v>10138</v>
      </c>
      <c r="E42" s="522" t="s">
        <v>4</v>
      </c>
      <c r="F42" s="239" t="s">
        <v>1017</v>
      </c>
      <c r="G42" s="240">
        <v>10138</v>
      </c>
      <c r="H42" s="539" t="s">
        <v>1014</v>
      </c>
      <c r="I42" s="528">
        <v>10138</v>
      </c>
      <c r="J42" s="520" t="s">
        <v>134</v>
      </c>
      <c r="K42" s="520" t="s">
        <v>2022</v>
      </c>
    </row>
    <row r="43" spans="1:11" ht="45" customHeight="1" x14ac:dyDescent="0.3">
      <c r="A43" s="534"/>
      <c r="B43" s="535"/>
      <c r="C43" s="536"/>
      <c r="D43" s="536"/>
      <c r="E43" s="534"/>
      <c r="F43" s="239" t="s">
        <v>1016</v>
      </c>
      <c r="G43" s="240">
        <v>10919</v>
      </c>
      <c r="H43" s="540"/>
      <c r="I43" s="536"/>
      <c r="J43" s="538"/>
      <c r="K43" s="538"/>
    </row>
    <row r="44" spans="1:11" ht="45" customHeight="1" x14ac:dyDescent="0.3">
      <c r="A44" s="523"/>
      <c r="B44" s="525"/>
      <c r="C44" s="529"/>
      <c r="D44" s="529"/>
      <c r="E44" s="523"/>
      <c r="F44" s="230" t="s">
        <v>1015</v>
      </c>
      <c r="G44" s="229">
        <v>11172</v>
      </c>
      <c r="H44" s="541"/>
      <c r="I44" s="529"/>
      <c r="J44" s="521"/>
      <c r="K44" s="521"/>
    </row>
    <row r="45" spans="1:11" ht="45" customHeight="1" x14ac:dyDescent="0.3">
      <c r="A45" s="522">
        <v>25</v>
      </c>
      <c r="B45" s="524" t="s">
        <v>1467</v>
      </c>
      <c r="C45" s="528">
        <v>8560</v>
      </c>
      <c r="D45" s="528">
        <v>8560</v>
      </c>
      <c r="E45" s="522" t="s">
        <v>4</v>
      </c>
      <c r="F45" s="230" t="s">
        <v>1159</v>
      </c>
      <c r="G45" s="229">
        <v>8560</v>
      </c>
      <c r="H45" s="539" t="s">
        <v>1020</v>
      </c>
      <c r="I45" s="528">
        <v>8560</v>
      </c>
      <c r="J45" s="520" t="s">
        <v>134</v>
      </c>
      <c r="K45" s="520" t="s">
        <v>2023</v>
      </c>
    </row>
    <row r="46" spans="1:11" ht="45" customHeight="1" x14ac:dyDescent="0.3">
      <c r="A46" s="534"/>
      <c r="B46" s="535"/>
      <c r="C46" s="536"/>
      <c r="D46" s="536"/>
      <c r="E46" s="534"/>
      <c r="F46" s="230" t="s">
        <v>1019</v>
      </c>
      <c r="G46" s="229">
        <v>10165</v>
      </c>
      <c r="H46" s="540"/>
      <c r="I46" s="536"/>
      <c r="J46" s="538"/>
      <c r="K46" s="538"/>
    </row>
    <row r="47" spans="1:11" ht="45" customHeight="1" x14ac:dyDescent="0.3">
      <c r="A47" s="523"/>
      <c r="B47" s="525"/>
      <c r="C47" s="529"/>
      <c r="D47" s="529"/>
      <c r="E47" s="523"/>
      <c r="F47" s="230" t="s">
        <v>1018</v>
      </c>
      <c r="G47" s="229">
        <v>12840</v>
      </c>
      <c r="H47" s="541"/>
      <c r="I47" s="529"/>
      <c r="J47" s="521"/>
      <c r="K47" s="521"/>
    </row>
    <row r="48" spans="1:11" ht="80.099999999999994" customHeight="1" x14ac:dyDescent="0.3">
      <c r="A48" s="227">
        <v>26</v>
      </c>
      <c r="B48" s="228" t="s">
        <v>1468</v>
      </c>
      <c r="C48" s="229">
        <v>9911</v>
      </c>
      <c r="D48" s="229">
        <v>9911</v>
      </c>
      <c r="E48" s="227" t="s">
        <v>4</v>
      </c>
      <c r="F48" s="231" t="s">
        <v>1021</v>
      </c>
      <c r="G48" s="229">
        <v>9911</v>
      </c>
      <c r="H48" s="231" t="s">
        <v>1021</v>
      </c>
      <c r="I48" s="229">
        <v>9911</v>
      </c>
      <c r="J48" s="230" t="s">
        <v>452</v>
      </c>
      <c r="K48" s="230" t="s">
        <v>2024</v>
      </c>
    </row>
    <row r="49" spans="1:11" ht="80.099999999999994" customHeight="1" x14ac:dyDescent="0.3">
      <c r="A49" s="227">
        <v>27</v>
      </c>
      <c r="B49" s="228" t="s">
        <v>1469</v>
      </c>
      <c r="C49" s="229">
        <v>12273.97</v>
      </c>
      <c r="D49" s="229">
        <v>12273.97</v>
      </c>
      <c r="E49" s="227" t="s">
        <v>4</v>
      </c>
      <c r="F49" s="232" t="s">
        <v>1022</v>
      </c>
      <c r="G49" s="229">
        <v>12273.97</v>
      </c>
      <c r="H49" s="232" t="s">
        <v>1022</v>
      </c>
      <c r="I49" s="229">
        <v>12273.97</v>
      </c>
      <c r="J49" s="230" t="s">
        <v>134</v>
      </c>
      <c r="K49" s="230" t="s">
        <v>2025</v>
      </c>
    </row>
    <row r="50" spans="1:11" ht="45" customHeight="1" x14ac:dyDescent="0.3">
      <c r="A50" s="522">
        <v>28</v>
      </c>
      <c r="B50" s="524" t="s">
        <v>453</v>
      </c>
      <c r="C50" s="528">
        <v>52430</v>
      </c>
      <c r="D50" s="528">
        <v>52430</v>
      </c>
      <c r="E50" s="522" t="s">
        <v>4</v>
      </c>
      <c r="F50" s="230" t="s">
        <v>1025</v>
      </c>
      <c r="G50" s="229">
        <v>52430</v>
      </c>
      <c r="H50" s="520" t="s">
        <v>1026</v>
      </c>
      <c r="I50" s="528">
        <v>52430</v>
      </c>
      <c r="J50" s="520" t="s">
        <v>134</v>
      </c>
      <c r="K50" s="520" t="s">
        <v>2026</v>
      </c>
    </row>
    <row r="51" spans="1:11" ht="45" customHeight="1" x14ac:dyDescent="0.3">
      <c r="A51" s="534"/>
      <c r="B51" s="535"/>
      <c r="C51" s="536"/>
      <c r="D51" s="536"/>
      <c r="E51" s="534"/>
      <c r="F51" s="230" t="s">
        <v>1024</v>
      </c>
      <c r="G51" s="229">
        <v>62916</v>
      </c>
      <c r="H51" s="538"/>
      <c r="I51" s="536"/>
      <c r="J51" s="538"/>
      <c r="K51" s="538"/>
    </row>
    <row r="52" spans="1:11" ht="45" customHeight="1" x14ac:dyDescent="0.3">
      <c r="A52" s="523"/>
      <c r="B52" s="525"/>
      <c r="C52" s="529"/>
      <c r="D52" s="529"/>
      <c r="E52" s="523"/>
      <c r="F52" s="230" t="s">
        <v>1023</v>
      </c>
      <c r="G52" s="229">
        <v>66340</v>
      </c>
      <c r="H52" s="521"/>
      <c r="I52" s="529"/>
      <c r="J52" s="521"/>
      <c r="K52" s="521"/>
    </row>
    <row r="53" spans="1:11" ht="80.099999999999994" customHeight="1" x14ac:dyDescent="0.3">
      <c r="A53" s="227">
        <v>29</v>
      </c>
      <c r="B53" s="228" t="s">
        <v>454</v>
      </c>
      <c r="C53" s="229">
        <v>110210</v>
      </c>
      <c r="D53" s="229">
        <v>110210</v>
      </c>
      <c r="E53" s="227" t="s">
        <v>4</v>
      </c>
      <c r="F53" s="230" t="s">
        <v>1027</v>
      </c>
      <c r="G53" s="229">
        <v>110210</v>
      </c>
      <c r="H53" s="230" t="s">
        <v>1027</v>
      </c>
      <c r="I53" s="229">
        <v>110210</v>
      </c>
      <c r="J53" s="230" t="s">
        <v>134</v>
      </c>
      <c r="K53" s="230" t="s">
        <v>2027</v>
      </c>
    </row>
    <row r="54" spans="1:11" ht="80.099999999999994" customHeight="1" x14ac:dyDescent="0.3">
      <c r="A54" s="227">
        <v>30</v>
      </c>
      <c r="B54" s="228" t="s">
        <v>455</v>
      </c>
      <c r="C54" s="229">
        <v>15200</v>
      </c>
      <c r="D54" s="229">
        <v>15200</v>
      </c>
      <c r="E54" s="227" t="s">
        <v>4</v>
      </c>
      <c r="F54" s="230" t="s">
        <v>1028</v>
      </c>
      <c r="G54" s="229">
        <v>15200</v>
      </c>
      <c r="H54" s="230" t="s">
        <v>1028</v>
      </c>
      <c r="I54" s="229">
        <v>15200</v>
      </c>
      <c r="J54" s="230" t="s">
        <v>456</v>
      </c>
      <c r="K54" s="230" t="s">
        <v>2028</v>
      </c>
    </row>
    <row r="55" spans="1:11" ht="45" customHeight="1" x14ac:dyDescent="0.3">
      <c r="A55" s="522">
        <v>31</v>
      </c>
      <c r="B55" s="524" t="s">
        <v>1470</v>
      </c>
      <c r="C55" s="528">
        <v>8560</v>
      </c>
      <c r="D55" s="528">
        <v>8560</v>
      </c>
      <c r="E55" s="522" t="s">
        <v>4</v>
      </c>
      <c r="F55" s="230" t="s">
        <v>2029</v>
      </c>
      <c r="G55" s="229">
        <v>8560</v>
      </c>
      <c r="H55" s="520" t="s">
        <v>2030</v>
      </c>
      <c r="I55" s="528">
        <v>8560</v>
      </c>
      <c r="J55" s="520" t="s">
        <v>134</v>
      </c>
      <c r="K55" s="520" t="s">
        <v>592</v>
      </c>
    </row>
    <row r="56" spans="1:11" ht="45" customHeight="1" x14ac:dyDescent="0.3">
      <c r="A56" s="534"/>
      <c r="B56" s="535"/>
      <c r="C56" s="536"/>
      <c r="D56" s="536"/>
      <c r="E56" s="534"/>
      <c r="F56" s="230" t="s">
        <v>1878</v>
      </c>
      <c r="G56" s="229">
        <v>9844</v>
      </c>
      <c r="H56" s="538"/>
      <c r="I56" s="536"/>
      <c r="J56" s="538"/>
      <c r="K56" s="538"/>
    </row>
    <row r="57" spans="1:11" ht="45" customHeight="1" x14ac:dyDescent="0.3">
      <c r="A57" s="523"/>
      <c r="B57" s="525"/>
      <c r="C57" s="529"/>
      <c r="D57" s="529"/>
      <c r="E57" s="523"/>
      <c r="F57" s="230" t="s">
        <v>2031</v>
      </c>
      <c r="G57" s="229">
        <v>10700</v>
      </c>
      <c r="H57" s="521"/>
      <c r="I57" s="529"/>
      <c r="J57" s="521"/>
      <c r="K57" s="521"/>
    </row>
    <row r="58" spans="1:11" ht="45" customHeight="1" x14ac:dyDescent="0.3">
      <c r="A58" s="522">
        <v>32</v>
      </c>
      <c r="B58" s="524" t="s">
        <v>1471</v>
      </c>
      <c r="C58" s="528">
        <v>54784</v>
      </c>
      <c r="D58" s="528">
        <v>54784</v>
      </c>
      <c r="E58" s="522" t="s">
        <v>4</v>
      </c>
      <c r="F58" s="230" t="s">
        <v>2032</v>
      </c>
      <c r="G58" s="229">
        <v>54784</v>
      </c>
      <c r="H58" s="520" t="s">
        <v>1031</v>
      </c>
      <c r="I58" s="528">
        <v>54784</v>
      </c>
      <c r="J58" s="520" t="s">
        <v>134</v>
      </c>
      <c r="K58" s="520" t="s">
        <v>2033</v>
      </c>
    </row>
    <row r="59" spans="1:11" ht="45" customHeight="1" x14ac:dyDescent="0.3">
      <c r="A59" s="534"/>
      <c r="B59" s="535"/>
      <c r="C59" s="536"/>
      <c r="D59" s="536"/>
      <c r="E59" s="534"/>
      <c r="F59" s="230" t="s">
        <v>1030</v>
      </c>
      <c r="G59" s="229">
        <v>58636</v>
      </c>
      <c r="H59" s="538"/>
      <c r="I59" s="536"/>
      <c r="J59" s="538"/>
      <c r="K59" s="538"/>
    </row>
    <row r="60" spans="1:11" ht="45" customHeight="1" x14ac:dyDescent="0.3">
      <c r="A60" s="523"/>
      <c r="B60" s="525"/>
      <c r="C60" s="529"/>
      <c r="D60" s="529"/>
      <c r="E60" s="523"/>
      <c r="F60" s="230" t="s">
        <v>1029</v>
      </c>
      <c r="G60" s="229">
        <v>59064</v>
      </c>
      <c r="H60" s="521"/>
      <c r="I60" s="529"/>
      <c r="J60" s="521"/>
      <c r="K60" s="521"/>
    </row>
    <row r="61" spans="1:11" ht="45" customHeight="1" x14ac:dyDescent="0.3">
      <c r="A61" s="522">
        <v>33</v>
      </c>
      <c r="B61" s="524" t="s">
        <v>1472</v>
      </c>
      <c r="C61" s="528">
        <v>297139</v>
      </c>
      <c r="D61" s="528">
        <v>297139</v>
      </c>
      <c r="E61" s="522" t="s">
        <v>4</v>
      </c>
      <c r="F61" s="230" t="s">
        <v>1034</v>
      </c>
      <c r="G61" s="229">
        <v>297139</v>
      </c>
      <c r="H61" s="520" t="s">
        <v>1035</v>
      </c>
      <c r="I61" s="528">
        <v>297139</v>
      </c>
      <c r="J61" s="520" t="s">
        <v>134</v>
      </c>
      <c r="K61" s="520" t="s">
        <v>2034</v>
      </c>
    </row>
    <row r="62" spans="1:11" ht="45" customHeight="1" x14ac:dyDescent="0.3">
      <c r="A62" s="534"/>
      <c r="B62" s="535"/>
      <c r="C62" s="536"/>
      <c r="D62" s="536"/>
      <c r="E62" s="534"/>
      <c r="F62" s="230" t="s">
        <v>1033</v>
      </c>
      <c r="G62" s="229">
        <v>312547</v>
      </c>
      <c r="H62" s="538"/>
      <c r="I62" s="536"/>
      <c r="J62" s="538"/>
      <c r="K62" s="538"/>
    </row>
    <row r="63" spans="1:11" ht="45" customHeight="1" x14ac:dyDescent="0.3">
      <c r="A63" s="523"/>
      <c r="B63" s="525"/>
      <c r="C63" s="529"/>
      <c r="D63" s="529"/>
      <c r="E63" s="523"/>
      <c r="F63" s="230" t="s">
        <v>1032</v>
      </c>
      <c r="G63" s="229">
        <v>353185.6</v>
      </c>
      <c r="H63" s="521"/>
      <c r="I63" s="529"/>
      <c r="J63" s="521"/>
      <c r="K63" s="521"/>
    </row>
    <row r="64" spans="1:11" ht="80.099999999999994" customHeight="1" x14ac:dyDescent="0.3">
      <c r="A64" s="227">
        <v>34</v>
      </c>
      <c r="B64" s="228" t="s">
        <v>457</v>
      </c>
      <c r="C64" s="229">
        <v>64200</v>
      </c>
      <c r="D64" s="229">
        <v>64200</v>
      </c>
      <c r="E64" s="227" t="s">
        <v>4</v>
      </c>
      <c r="F64" s="230" t="s">
        <v>1036</v>
      </c>
      <c r="G64" s="229">
        <v>64200</v>
      </c>
      <c r="H64" s="230" t="s">
        <v>1036</v>
      </c>
      <c r="I64" s="229">
        <v>64200</v>
      </c>
      <c r="J64" s="230" t="s">
        <v>134</v>
      </c>
      <c r="K64" s="230" t="s">
        <v>593</v>
      </c>
    </row>
    <row r="65" spans="1:11" ht="80.099999999999994" customHeight="1" x14ac:dyDescent="0.3">
      <c r="A65" s="227">
        <v>35</v>
      </c>
      <c r="B65" s="228" t="s">
        <v>458</v>
      </c>
      <c r="C65" s="229">
        <v>12840</v>
      </c>
      <c r="D65" s="229">
        <v>12840</v>
      </c>
      <c r="E65" s="227" t="s">
        <v>4</v>
      </c>
      <c r="F65" s="230" t="s">
        <v>2035</v>
      </c>
      <c r="G65" s="229">
        <v>12840</v>
      </c>
      <c r="H65" s="230" t="s">
        <v>2036</v>
      </c>
      <c r="I65" s="229">
        <v>12840</v>
      </c>
      <c r="J65" s="230" t="s">
        <v>1614</v>
      </c>
      <c r="K65" s="230" t="s">
        <v>594</v>
      </c>
    </row>
    <row r="66" spans="1:11" ht="80.099999999999994" customHeight="1" x14ac:dyDescent="0.3">
      <c r="A66" s="227">
        <v>36</v>
      </c>
      <c r="B66" s="228" t="s">
        <v>1473</v>
      </c>
      <c r="C66" s="229">
        <v>52000</v>
      </c>
      <c r="D66" s="229">
        <v>52000</v>
      </c>
      <c r="E66" s="227" t="s">
        <v>4</v>
      </c>
      <c r="F66" s="230" t="s">
        <v>2037</v>
      </c>
      <c r="G66" s="229">
        <v>52000</v>
      </c>
      <c r="H66" s="230" t="s">
        <v>2037</v>
      </c>
      <c r="I66" s="229">
        <v>52000</v>
      </c>
      <c r="J66" s="230" t="s">
        <v>135</v>
      </c>
      <c r="K66" s="230" t="s">
        <v>2038</v>
      </c>
    </row>
    <row r="67" spans="1:11" ht="114" customHeight="1" x14ac:dyDescent="0.3">
      <c r="A67" s="227">
        <v>37</v>
      </c>
      <c r="B67" s="228" t="s">
        <v>459</v>
      </c>
      <c r="C67" s="229">
        <v>11040</v>
      </c>
      <c r="D67" s="229">
        <v>11040</v>
      </c>
      <c r="E67" s="227" t="s">
        <v>4</v>
      </c>
      <c r="F67" s="230" t="s">
        <v>1037</v>
      </c>
      <c r="G67" s="229">
        <v>11040</v>
      </c>
      <c r="H67" s="230" t="s">
        <v>1037</v>
      </c>
      <c r="I67" s="229">
        <v>11040</v>
      </c>
      <c r="J67" s="230" t="s">
        <v>2039</v>
      </c>
      <c r="K67" s="230" t="s">
        <v>2040</v>
      </c>
    </row>
    <row r="68" spans="1:11" ht="45" customHeight="1" x14ac:dyDescent="0.3">
      <c r="A68" s="522">
        <v>38</v>
      </c>
      <c r="B68" s="524" t="s">
        <v>1474</v>
      </c>
      <c r="C68" s="528">
        <v>10140</v>
      </c>
      <c r="D68" s="528">
        <v>10140</v>
      </c>
      <c r="E68" s="522" t="s">
        <v>4</v>
      </c>
      <c r="F68" s="230" t="s">
        <v>1041</v>
      </c>
      <c r="G68" s="229">
        <v>10140</v>
      </c>
      <c r="H68" s="520" t="s">
        <v>1038</v>
      </c>
      <c r="I68" s="528">
        <v>10140</v>
      </c>
      <c r="J68" s="520" t="s">
        <v>134</v>
      </c>
      <c r="K68" s="520" t="s">
        <v>2041</v>
      </c>
    </row>
    <row r="69" spans="1:11" ht="45" customHeight="1" x14ac:dyDescent="0.3">
      <c r="A69" s="534"/>
      <c r="B69" s="535"/>
      <c r="C69" s="536"/>
      <c r="D69" s="536"/>
      <c r="E69" s="534"/>
      <c r="F69" s="230" t="s">
        <v>1040</v>
      </c>
      <c r="G69" s="229">
        <v>290719</v>
      </c>
      <c r="H69" s="538"/>
      <c r="I69" s="536"/>
      <c r="J69" s="538"/>
      <c r="K69" s="538"/>
    </row>
    <row r="70" spans="1:11" ht="45" customHeight="1" x14ac:dyDescent="0.3">
      <c r="A70" s="523"/>
      <c r="B70" s="525"/>
      <c r="C70" s="529"/>
      <c r="D70" s="529"/>
      <c r="E70" s="523"/>
      <c r="F70" s="230" t="s">
        <v>1039</v>
      </c>
      <c r="G70" s="229">
        <v>11550</v>
      </c>
      <c r="H70" s="521"/>
      <c r="I70" s="529"/>
      <c r="J70" s="521"/>
      <c r="K70" s="521"/>
    </row>
    <row r="71" spans="1:11" ht="45" customHeight="1" x14ac:dyDescent="0.3">
      <c r="A71" s="522">
        <v>39</v>
      </c>
      <c r="B71" s="524" t="s">
        <v>1475</v>
      </c>
      <c r="C71" s="528">
        <v>36640</v>
      </c>
      <c r="D71" s="528">
        <v>36640</v>
      </c>
      <c r="E71" s="522" t="s">
        <v>4</v>
      </c>
      <c r="F71" s="230" t="s">
        <v>2042</v>
      </c>
      <c r="G71" s="229">
        <v>36640</v>
      </c>
      <c r="H71" s="520" t="s">
        <v>1007</v>
      </c>
      <c r="I71" s="528">
        <v>36640</v>
      </c>
      <c r="J71" s="520" t="s">
        <v>134</v>
      </c>
      <c r="K71" s="520" t="s">
        <v>2043</v>
      </c>
    </row>
    <row r="72" spans="1:11" ht="45" customHeight="1" x14ac:dyDescent="0.3">
      <c r="A72" s="534"/>
      <c r="B72" s="535"/>
      <c r="C72" s="536"/>
      <c r="D72" s="536"/>
      <c r="E72" s="534"/>
      <c r="F72" s="230" t="s">
        <v>1199</v>
      </c>
      <c r="G72" s="229">
        <v>42450</v>
      </c>
      <c r="H72" s="538"/>
      <c r="I72" s="536"/>
      <c r="J72" s="538"/>
      <c r="K72" s="538"/>
    </row>
    <row r="73" spans="1:11" ht="45" customHeight="1" x14ac:dyDescent="0.3">
      <c r="A73" s="523"/>
      <c r="B73" s="525"/>
      <c r="C73" s="529"/>
      <c r="D73" s="529"/>
      <c r="E73" s="523"/>
      <c r="F73" s="230" t="s">
        <v>1211</v>
      </c>
      <c r="G73" s="229">
        <v>42740</v>
      </c>
      <c r="H73" s="521"/>
      <c r="I73" s="529"/>
      <c r="J73" s="521"/>
      <c r="K73" s="521"/>
    </row>
    <row r="74" spans="1:11" ht="45" customHeight="1" x14ac:dyDescent="0.3">
      <c r="A74" s="522">
        <v>40</v>
      </c>
      <c r="B74" s="524" t="s">
        <v>1476</v>
      </c>
      <c r="C74" s="528">
        <v>21400</v>
      </c>
      <c r="D74" s="528">
        <v>21400</v>
      </c>
      <c r="E74" s="522" t="s">
        <v>4</v>
      </c>
      <c r="F74" s="230" t="s">
        <v>2044</v>
      </c>
      <c r="G74" s="229">
        <v>21400</v>
      </c>
      <c r="H74" s="520" t="s">
        <v>1042</v>
      </c>
      <c r="I74" s="528">
        <v>21400</v>
      </c>
      <c r="J74" s="520" t="s">
        <v>134</v>
      </c>
      <c r="K74" s="520" t="s">
        <v>2045</v>
      </c>
    </row>
    <row r="75" spans="1:11" ht="45" customHeight="1" x14ac:dyDescent="0.3">
      <c r="A75" s="534"/>
      <c r="B75" s="535"/>
      <c r="C75" s="536"/>
      <c r="D75" s="536"/>
      <c r="E75" s="534"/>
      <c r="F75" s="230" t="s">
        <v>2046</v>
      </c>
      <c r="G75" s="229">
        <v>22000</v>
      </c>
      <c r="H75" s="538"/>
      <c r="I75" s="536"/>
      <c r="J75" s="538"/>
      <c r="K75" s="538"/>
    </row>
    <row r="76" spans="1:11" ht="45" customHeight="1" x14ac:dyDescent="0.3">
      <c r="A76" s="523"/>
      <c r="B76" s="525"/>
      <c r="C76" s="529"/>
      <c r="D76" s="529"/>
      <c r="E76" s="523"/>
      <c r="F76" s="230" t="s">
        <v>2047</v>
      </c>
      <c r="G76" s="229">
        <v>24000</v>
      </c>
      <c r="H76" s="521"/>
      <c r="I76" s="529"/>
      <c r="J76" s="521"/>
      <c r="K76" s="521"/>
    </row>
    <row r="77" spans="1:11" ht="45" customHeight="1" x14ac:dyDescent="0.3">
      <c r="A77" s="522">
        <v>41</v>
      </c>
      <c r="B77" s="524" t="s">
        <v>1477</v>
      </c>
      <c r="C77" s="528">
        <v>13803</v>
      </c>
      <c r="D77" s="528">
        <v>13803</v>
      </c>
      <c r="E77" s="522" t="s">
        <v>4</v>
      </c>
      <c r="F77" s="230" t="s">
        <v>1025</v>
      </c>
      <c r="G77" s="229">
        <v>13803</v>
      </c>
      <c r="H77" s="520" t="s">
        <v>1044</v>
      </c>
      <c r="I77" s="528">
        <v>13803</v>
      </c>
      <c r="J77" s="520" t="s">
        <v>134</v>
      </c>
      <c r="K77" s="520" t="s">
        <v>2048</v>
      </c>
    </row>
    <row r="78" spans="1:11" ht="45" customHeight="1" x14ac:dyDescent="0.3">
      <c r="A78" s="534"/>
      <c r="B78" s="535"/>
      <c r="C78" s="536"/>
      <c r="D78" s="536"/>
      <c r="E78" s="534"/>
      <c r="F78" s="230" t="s">
        <v>1043</v>
      </c>
      <c r="G78" s="229">
        <v>16050</v>
      </c>
      <c r="H78" s="538"/>
      <c r="I78" s="536"/>
      <c r="J78" s="538"/>
      <c r="K78" s="538"/>
    </row>
    <row r="79" spans="1:11" ht="45" customHeight="1" x14ac:dyDescent="0.3">
      <c r="A79" s="523"/>
      <c r="B79" s="525"/>
      <c r="C79" s="529"/>
      <c r="D79" s="529"/>
      <c r="E79" s="523"/>
      <c r="F79" s="230" t="s">
        <v>2049</v>
      </c>
      <c r="G79" s="229">
        <v>15622</v>
      </c>
      <c r="H79" s="521"/>
      <c r="I79" s="529"/>
      <c r="J79" s="521"/>
      <c r="K79" s="521"/>
    </row>
    <row r="80" spans="1:11" ht="45" customHeight="1" x14ac:dyDescent="0.3">
      <c r="A80" s="522">
        <v>42</v>
      </c>
      <c r="B80" s="524" t="s">
        <v>1478</v>
      </c>
      <c r="C80" s="528">
        <v>7704</v>
      </c>
      <c r="D80" s="528">
        <v>7704</v>
      </c>
      <c r="E80" s="522" t="s">
        <v>4</v>
      </c>
      <c r="F80" s="230" t="s">
        <v>1047</v>
      </c>
      <c r="G80" s="229">
        <v>7704</v>
      </c>
      <c r="H80" s="520" t="s">
        <v>1045</v>
      </c>
      <c r="I80" s="528">
        <v>7704</v>
      </c>
      <c r="J80" s="520" t="s">
        <v>134</v>
      </c>
      <c r="K80" s="520" t="s">
        <v>2050</v>
      </c>
    </row>
    <row r="81" spans="1:11" ht="45" customHeight="1" x14ac:dyDescent="0.3">
      <c r="A81" s="534"/>
      <c r="B81" s="535"/>
      <c r="C81" s="536"/>
      <c r="D81" s="536"/>
      <c r="E81" s="534"/>
      <c r="F81" s="230" t="s">
        <v>887</v>
      </c>
      <c r="G81" s="229">
        <v>8881</v>
      </c>
      <c r="H81" s="538"/>
      <c r="I81" s="536"/>
      <c r="J81" s="538"/>
      <c r="K81" s="538"/>
    </row>
    <row r="82" spans="1:11" ht="45" customHeight="1" x14ac:dyDescent="0.3">
      <c r="A82" s="523"/>
      <c r="B82" s="525"/>
      <c r="C82" s="529"/>
      <c r="D82" s="529"/>
      <c r="E82" s="523"/>
      <c r="F82" s="230" t="s">
        <v>1046</v>
      </c>
      <c r="G82" s="229">
        <v>9630</v>
      </c>
      <c r="H82" s="521"/>
      <c r="I82" s="529"/>
      <c r="J82" s="521"/>
      <c r="K82" s="521"/>
    </row>
    <row r="83" spans="1:11" ht="45" customHeight="1" x14ac:dyDescent="0.3">
      <c r="A83" s="522">
        <v>43</v>
      </c>
      <c r="B83" s="524" t="s">
        <v>1184</v>
      </c>
      <c r="C83" s="528">
        <v>6313</v>
      </c>
      <c r="D83" s="528">
        <v>6313</v>
      </c>
      <c r="E83" s="522" t="s">
        <v>4</v>
      </c>
      <c r="F83" s="230" t="s">
        <v>1049</v>
      </c>
      <c r="G83" s="229">
        <v>6313</v>
      </c>
      <c r="H83" s="520" t="s">
        <v>1048</v>
      </c>
      <c r="I83" s="528">
        <v>6313</v>
      </c>
      <c r="J83" s="520" t="s">
        <v>134</v>
      </c>
      <c r="K83" s="520" t="s">
        <v>2051</v>
      </c>
    </row>
    <row r="84" spans="1:11" ht="45" customHeight="1" x14ac:dyDescent="0.3">
      <c r="A84" s="534"/>
      <c r="B84" s="535"/>
      <c r="C84" s="536"/>
      <c r="D84" s="536"/>
      <c r="E84" s="534"/>
      <c r="F84" s="230" t="s">
        <v>1050</v>
      </c>
      <c r="G84" s="229">
        <v>6848</v>
      </c>
      <c r="H84" s="538"/>
      <c r="I84" s="536"/>
      <c r="J84" s="538"/>
      <c r="K84" s="538"/>
    </row>
    <row r="85" spans="1:11" ht="45" customHeight="1" x14ac:dyDescent="0.3">
      <c r="A85" s="523"/>
      <c r="B85" s="525"/>
      <c r="C85" s="529"/>
      <c r="D85" s="529"/>
      <c r="E85" s="523"/>
      <c r="F85" s="230" t="s">
        <v>1051</v>
      </c>
      <c r="G85" s="229">
        <v>7169</v>
      </c>
      <c r="H85" s="521"/>
      <c r="I85" s="529"/>
      <c r="J85" s="521"/>
      <c r="K85" s="521"/>
    </row>
    <row r="86" spans="1:11" ht="100.9" customHeight="1" x14ac:dyDescent="0.3">
      <c r="A86" s="227">
        <v>44</v>
      </c>
      <c r="B86" s="228" t="s">
        <v>2052</v>
      </c>
      <c r="C86" s="229">
        <v>13820.68</v>
      </c>
      <c r="D86" s="229">
        <v>13820.68</v>
      </c>
      <c r="E86" s="227" t="s">
        <v>4</v>
      </c>
      <c r="F86" s="241" t="s">
        <v>1052</v>
      </c>
      <c r="G86" s="229">
        <v>13820.68</v>
      </c>
      <c r="H86" s="241" t="s">
        <v>1052</v>
      </c>
      <c r="I86" s="229">
        <v>13820.68</v>
      </c>
      <c r="J86" s="230" t="s">
        <v>134</v>
      </c>
      <c r="K86" s="230" t="s">
        <v>595</v>
      </c>
    </row>
    <row r="87" spans="1:11" ht="159" customHeight="1" x14ac:dyDescent="0.3">
      <c r="A87" s="227">
        <v>45</v>
      </c>
      <c r="B87" s="228" t="s">
        <v>2053</v>
      </c>
      <c r="C87" s="229">
        <v>8967.67</v>
      </c>
      <c r="D87" s="229">
        <v>8967.67</v>
      </c>
      <c r="E87" s="227" t="s">
        <v>4</v>
      </c>
      <c r="F87" s="242" t="s">
        <v>1052</v>
      </c>
      <c r="G87" s="229">
        <v>8967.67</v>
      </c>
      <c r="H87" s="242" t="s">
        <v>1052</v>
      </c>
      <c r="I87" s="229">
        <v>8967.67</v>
      </c>
      <c r="J87" s="230" t="s">
        <v>134</v>
      </c>
      <c r="K87" s="230" t="s">
        <v>596</v>
      </c>
    </row>
    <row r="88" spans="1:11" ht="45" customHeight="1" x14ac:dyDescent="0.3">
      <c r="A88" s="522">
        <v>46</v>
      </c>
      <c r="B88" s="524" t="s">
        <v>1479</v>
      </c>
      <c r="C88" s="528">
        <v>37450</v>
      </c>
      <c r="D88" s="528">
        <v>37450</v>
      </c>
      <c r="E88" s="522" t="s">
        <v>4</v>
      </c>
      <c r="F88" s="230" t="s">
        <v>1055</v>
      </c>
      <c r="G88" s="229">
        <v>37450</v>
      </c>
      <c r="H88" s="532" t="s">
        <v>1056</v>
      </c>
      <c r="I88" s="528">
        <v>37450</v>
      </c>
      <c r="J88" s="520" t="s">
        <v>134</v>
      </c>
      <c r="K88" s="520" t="s">
        <v>2054</v>
      </c>
    </row>
    <row r="89" spans="1:11" ht="45" customHeight="1" x14ac:dyDescent="0.3">
      <c r="A89" s="534"/>
      <c r="B89" s="535"/>
      <c r="C89" s="536"/>
      <c r="D89" s="536"/>
      <c r="E89" s="534"/>
      <c r="F89" s="230" t="s">
        <v>1054</v>
      </c>
      <c r="G89" s="229">
        <v>40000</v>
      </c>
      <c r="H89" s="537"/>
      <c r="I89" s="536"/>
      <c r="J89" s="538"/>
      <c r="K89" s="538"/>
    </row>
    <row r="90" spans="1:11" ht="45" customHeight="1" x14ac:dyDescent="0.3">
      <c r="A90" s="523"/>
      <c r="B90" s="525"/>
      <c r="C90" s="529"/>
      <c r="D90" s="529"/>
      <c r="E90" s="523"/>
      <c r="F90" s="230" t="s">
        <v>1053</v>
      </c>
      <c r="G90" s="229">
        <v>45000</v>
      </c>
      <c r="H90" s="533"/>
      <c r="I90" s="529"/>
      <c r="J90" s="521"/>
      <c r="K90" s="521"/>
    </row>
    <row r="91" spans="1:11" ht="45" customHeight="1" x14ac:dyDescent="0.3">
      <c r="A91" s="522">
        <v>47</v>
      </c>
      <c r="B91" s="524" t="s">
        <v>460</v>
      </c>
      <c r="C91" s="528">
        <v>817480</v>
      </c>
      <c r="D91" s="528">
        <v>817480</v>
      </c>
      <c r="E91" s="522" t="s">
        <v>55</v>
      </c>
      <c r="F91" s="230" t="s">
        <v>2055</v>
      </c>
      <c r="G91" s="229">
        <v>319181</v>
      </c>
      <c r="H91" s="532" t="s">
        <v>1063</v>
      </c>
      <c r="I91" s="528">
        <v>319181</v>
      </c>
      <c r="J91" s="520" t="s">
        <v>134</v>
      </c>
      <c r="K91" s="520" t="s">
        <v>2056</v>
      </c>
    </row>
    <row r="92" spans="1:11" ht="45" customHeight="1" x14ac:dyDescent="0.3">
      <c r="A92" s="534"/>
      <c r="B92" s="535"/>
      <c r="C92" s="536"/>
      <c r="D92" s="536"/>
      <c r="E92" s="534"/>
      <c r="F92" s="230" t="s">
        <v>1057</v>
      </c>
      <c r="G92" s="229">
        <v>810000</v>
      </c>
      <c r="H92" s="537"/>
      <c r="I92" s="536"/>
      <c r="J92" s="538"/>
      <c r="K92" s="538"/>
    </row>
    <row r="93" spans="1:11" ht="45" customHeight="1" x14ac:dyDescent="0.3">
      <c r="A93" s="534"/>
      <c r="B93" s="535"/>
      <c r="C93" s="536"/>
      <c r="D93" s="536"/>
      <c r="E93" s="534"/>
      <c r="F93" s="230" t="s">
        <v>1058</v>
      </c>
      <c r="G93" s="229">
        <v>695500</v>
      </c>
      <c r="H93" s="537"/>
      <c r="I93" s="536"/>
      <c r="J93" s="538"/>
      <c r="K93" s="538"/>
    </row>
    <row r="94" spans="1:11" ht="45" customHeight="1" x14ac:dyDescent="0.3">
      <c r="A94" s="534"/>
      <c r="B94" s="535"/>
      <c r="C94" s="536"/>
      <c r="D94" s="536"/>
      <c r="E94" s="534"/>
      <c r="F94" s="230" t="s">
        <v>1059</v>
      </c>
      <c r="G94" s="229">
        <v>790000</v>
      </c>
      <c r="H94" s="537"/>
      <c r="I94" s="536"/>
      <c r="J94" s="538"/>
      <c r="K94" s="538"/>
    </row>
    <row r="95" spans="1:11" ht="45" customHeight="1" x14ac:dyDescent="0.3">
      <c r="A95" s="534"/>
      <c r="B95" s="535"/>
      <c r="C95" s="536"/>
      <c r="D95" s="536"/>
      <c r="E95" s="534"/>
      <c r="F95" s="230" t="s">
        <v>1060</v>
      </c>
      <c r="G95" s="229">
        <v>695000</v>
      </c>
      <c r="H95" s="537"/>
      <c r="I95" s="536"/>
      <c r="J95" s="538"/>
      <c r="K95" s="538"/>
    </row>
    <row r="96" spans="1:11" ht="45" customHeight="1" x14ac:dyDescent="0.3">
      <c r="A96" s="534"/>
      <c r="B96" s="535"/>
      <c r="C96" s="536"/>
      <c r="D96" s="536"/>
      <c r="E96" s="534"/>
      <c r="F96" s="230" t="s">
        <v>1061</v>
      </c>
      <c r="G96" s="229">
        <v>530000</v>
      </c>
      <c r="H96" s="537"/>
      <c r="I96" s="536"/>
      <c r="J96" s="538"/>
      <c r="K96" s="538"/>
    </row>
    <row r="97" spans="1:11" ht="45" customHeight="1" x14ac:dyDescent="0.3">
      <c r="A97" s="534"/>
      <c r="B97" s="535"/>
      <c r="C97" s="536"/>
      <c r="D97" s="536"/>
      <c r="E97" s="534"/>
      <c r="F97" s="230" t="s">
        <v>1062</v>
      </c>
      <c r="G97" s="229">
        <v>450000</v>
      </c>
      <c r="H97" s="537"/>
      <c r="I97" s="536"/>
      <c r="J97" s="538"/>
      <c r="K97" s="538"/>
    </row>
    <row r="98" spans="1:11" ht="45" customHeight="1" x14ac:dyDescent="0.3">
      <c r="A98" s="523"/>
      <c r="B98" s="525"/>
      <c r="C98" s="529"/>
      <c r="D98" s="529"/>
      <c r="E98" s="523"/>
      <c r="F98" s="230" t="s">
        <v>2057</v>
      </c>
      <c r="G98" s="229">
        <v>484400</v>
      </c>
      <c r="H98" s="533"/>
      <c r="I98" s="529"/>
      <c r="J98" s="521"/>
      <c r="K98" s="521"/>
    </row>
    <row r="99" spans="1:11" ht="45" customHeight="1" x14ac:dyDescent="0.3">
      <c r="A99" s="522">
        <v>48</v>
      </c>
      <c r="B99" s="524" t="s">
        <v>1480</v>
      </c>
      <c r="C99" s="528">
        <v>3762000</v>
      </c>
      <c r="D99" s="528">
        <v>3762000</v>
      </c>
      <c r="E99" s="522" t="s">
        <v>55</v>
      </c>
      <c r="F99" s="230" t="s">
        <v>944</v>
      </c>
      <c r="G99" s="229">
        <v>3762000</v>
      </c>
      <c r="H99" s="532" t="s">
        <v>846</v>
      </c>
      <c r="I99" s="528">
        <v>3762000</v>
      </c>
      <c r="J99" s="520" t="s">
        <v>134</v>
      </c>
      <c r="K99" s="520" t="s">
        <v>2058</v>
      </c>
    </row>
    <row r="100" spans="1:11" ht="45" customHeight="1" x14ac:dyDescent="0.3">
      <c r="A100" s="523"/>
      <c r="B100" s="525"/>
      <c r="C100" s="529"/>
      <c r="D100" s="529"/>
      <c r="E100" s="523"/>
      <c r="F100" s="230" t="s">
        <v>962</v>
      </c>
      <c r="G100" s="229">
        <v>4920000</v>
      </c>
      <c r="H100" s="533"/>
      <c r="I100" s="529"/>
      <c r="J100" s="521"/>
      <c r="K100" s="521"/>
    </row>
    <row r="101" spans="1:11" ht="80.099999999999994" customHeight="1" x14ac:dyDescent="0.3">
      <c r="A101" s="227">
        <v>49</v>
      </c>
      <c r="B101" s="228" t="s">
        <v>461</v>
      </c>
      <c r="C101" s="229">
        <v>101000</v>
      </c>
      <c r="D101" s="229">
        <v>101000</v>
      </c>
      <c r="E101" s="227" t="s">
        <v>4</v>
      </c>
      <c r="F101" s="243" t="s">
        <v>2059</v>
      </c>
      <c r="G101" s="229">
        <v>101000</v>
      </c>
      <c r="H101" s="243" t="s">
        <v>2059</v>
      </c>
      <c r="I101" s="229">
        <v>101000</v>
      </c>
      <c r="J101" s="230" t="s">
        <v>134</v>
      </c>
      <c r="K101" s="230" t="s">
        <v>1638</v>
      </c>
    </row>
    <row r="102" spans="1:11" ht="80.099999999999994" customHeight="1" x14ac:dyDescent="0.3">
      <c r="A102" s="227">
        <v>50</v>
      </c>
      <c r="B102" s="228" t="s">
        <v>1482</v>
      </c>
      <c r="C102" s="229">
        <v>6000</v>
      </c>
      <c r="D102" s="229">
        <v>6000</v>
      </c>
      <c r="E102" s="227" t="s">
        <v>4</v>
      </c>
      <c r="F102" s="243" t="s">
        <v>787</v>
      </c>
      <c r="G102" s="229">
        <v>6000</v>
      </c>
      <c r="H102" s="243" t="s">
        <v>787</v>
      </c>
      <c r="I102" s="229">
        <v>6000</v>
      </c>
      <c r="J102" s="230" t="s">
        <v>51</v>
      </c>
      <c r="K102" s="230" t="s">
        <v>2060</v>
      </c>
    </row>
    <row r="103" spans="1:11" ht="80.099999999999994" customHeight="1" x14ac:dyDescent="0.3">
      <c r="A103" s="227">
        <v>51</v>
      </c>
      <c r="B103" s="228" t="s">
        <v>462</v>
      </c>
      <c r="C103" s="229">
        <v>80250</v>
      </c>
      <c r="D103" s="229">
        <v>80250</v>
      </c>
      <c r="E103" s="227" t="s">
        <v>4</v>
      </c>
      <c r="F103" s="243" t="s">
        <v>1481</v>
      </c>
      <c r="G103" s="229">
        <v>80250</v>
      </c>
      <c r="H103" s="243" t="s">
        <v>1481</v>
      </c>
      <c r="I103" s="229">
        <v>80250</v>
      </c>
      <c r="J103" s="230" t="s">
        <v>1615</v>
      </c>
      <c r="K103" s="230" t="s">
        <v>2061</v>
      </c>
    </row>
    <row r="104" spans="1:11" ht="45" customHeight="1" x14ac:dyDescent="0.3">
      <c r="A104" s="522">
        <v>52</v>
      </c>
      <c r="B104" s="524" t="s">
        <v>463</v>
      </c>
      <c r="C104" s="528">
        <v>499058.7</v>
      </c>
      <c r="D104" s="528">
        <v>499058.7</v>
      </c>
      <c r="E104" s="522" t="s">
        <v>4</v>
      </c>
      <c r="F104" s="230" t="s">
        <v>1064</v>
      </c>
      <c r="G104" s="229">
        <v>499058.7</v>
      </c>
      <c r="H104" s="532" t="s">
        <v>1067</v>
      </c>
      <c r="I104" s="528">
        <v>499058.7</v>
      </c>
      <c r="J104" s="520" t="s">
        <v>134</v>
      </c>
      <c r="K104" s="520" t="s">
        <v>2062</v>
      </c>
    </row>
    <row r="105" spans="1:11" ht="45" customHeight="1" x14ac:dyDescent="0.3">
      <c r="A105" s="534"/>
      <c r="B105" s="535"/>
      <c r="C105" s="536"/>
      <c r="D105" s="536"/>
      <c r="E105" s="534"/>
      <c r="F105" s="230" t="s">
        <v>1065</v>
      </c>
      <c r="G105" s="229">
        <v>562145.9</v>
      </c>
      <c r="H105" s="537"/>
      <c r="I105" s="536"/>
      <c r="J105" s="538"/>
      <c r="K105" s="538"/>
    </row>
    <row r="106" spans="1:11" ht="45" customHeight="1" x14ac:dyDescent="0.3">
      <c r="A106" s="523"/>
      <c r="B106" s="525"/>
      <c r="C106" s="529"/>
      <c r="D106" s="529"/>
      <c r="E106" s="523"/>
      <c r="F106" s="230" t="s">
        <v>1066</v>
      </c>
      <c r="G106" s="229">
        <v>593721.59999999998</v>
      </c>
      <c r="H106" s="533"/>
      <c r="I106" s="529"/>
      <c r="J106" s="521"/>
      <c r="K106" s="521"/>
    </row>
    <row r="107" spans="1:11" ht="45" customHeight="1" x14ac:dyDescent="0.3">
      <c r="A107" s="522">
        <v>53</v>
      </c>
      <c r="B107" s="524" t="s">
        <v>2063</v>
      </c>
      <c r="C107" s="528">
        <v>682800</v>
      </c>
      <c r="D107" s="528">
        <v>682800</v>
      </c>
      <c r="E107" s="522" t="s">
        <v>55</v>
      </c>
      <c r="F107" s="230" t="s">
        <v>776</v>
      </c>
      <c r="G107" s="229">
        <v>682800</v>
      </c>
      <c r="H107" s="532" t="s">
        <v>694</v>
      </c>
      <c r="I107" s="528">
        <v>682800</v>
      </c>
      <c r="J107" s="520" t="s">
        <v>134</v>
      </c>
      <c r="K107" s="520" t="s">
        <v>2064</v>
      </c>
    </row>
    <row r="108" spans="1:11" ht="45" customHeight="1" x14ac:dyDescent="0.3">
      <c r="A108" s="523"/>
      <c r="B108" s="525"/>
      <c r="C108" s="529"/>
      <c r="D108" s="529"/>
      <c r="E108" s="523"/>
      <c r="F108" s="230" t="s">
        <v>1068</v>
      </c>
      <c r="G108" s="229">
        <v>780000</v>
      </c>
      <c r="H108" s="533"/>
      <c r="I108" s="529"/>
      <c r="J108" s="521"/>
      <c r="K108" s="521"/>
    </row>
    <row r="109" spans="1:11" ht="80.099999999999994" customHeight="1" x14ac:dyDescent="0.3">
      <c r="A109" s="227">
        <v>55</v>
      </c>
      <c r="B109" s="228" t="s">
        <v>2065</v>
      </c>
      <c r="C109" s="229">
        <v>50000</v>
      </c>
      <c r="D109" s="229">
        <v>50000</v>
      </c>
      <c r="E109" s="227" t="s">
        <v>4</v>
      </c>
      <c r="F109" s="243" t="s">
        <v>691</v>
      </c>
      <c r="G109" s="229">
        <v>18740</v>
      </c>
      <c r="H109" s="243" t="s">
        <v>691</v>
      </c>
      <c r="I109" s="229">
        <v>18740</v>
      </c>
      <c r="J109" s="230" t="s">
        <v>134</v>
      </c>
      <c r="K109" s="230" t="s">
        <v>597</v>
      </c>
    </row>
    <row r="110" spans="1:11" ht="80.099999999999994" customHeight="1" x14ac:dyDescent="0.3">
      <c r="A110" s="227">
        <v>56</v>
      </c>
      <c r="B110" s="228" t="s">
        <v>1483</v>
      </c>
      <c r="C110" s="229">
        <v>17164</v>
      </c>
      <c r="D110" s="229">
        <v>17164</v>
      </c>
      <c r="E110" s="227" t="s">
        <v>4</v>
      </c>
      <c r="F110" s="243" t="s">
        <v>2066</v>
      </c>
      <c r="G110" s="229">
        <v>171640</v>
      </c>
      <c r="H110" s="243" t="s">
        <v>2066</v>
      </c>
      <c r="I110" s="229">
        <v>171640</v>
      </c>
      <c r="J110" s="230" t="s">
        <v>1596</v>
      </c>
      <c r="K110" s="230" t="s">
        <v>2067</v>
      </c>
    </row>
    <row r="111" spans="1:11" ht="80.099999999999994" customHeight="1" x14ac:dyDescent="0.3">
      <c r="A111" s="227">
        <v>57</v>
      </c>
      <c r="B111" s="228" t="s">
        <v>1484</v>
      </c>
      <c r="C111" s="229">
        <v>30000</v>
      </c>
      <c r="D111" s="229">
        <v>30000</v>
      </c>
      <c r="E111" s="227" t="s">
        <v>4</v>
      </c>
      <c r="F111" s="243" t="s">
        <v>2068</v>
      </c>
      <c r="G111" s="229">
        <v>30000</v>
      </c>
      <c r="H111" s="243" t="s">
        <v>2068</v>
      </c>
      <c r="I111" s="229">
        <v>30000</v>
      </c>
      <c r="J111" s="230" t="s">
        <v>134</v>
      </c>
      <c r="K111" s="230" t="s">
        <v>598</v>
      </c>
    </row>
    <row r="112" spans="1:11" ht="45" customHeight="1" x14ac:dyDescent="0.3">
      <c r="A112" s="522">
        <v>58</v>
      </c>
      <c r="B112" s="524" t="s">
        <v>1485</v>
      </c>
      <c r="C112" s="528">
        <v>250145</v>
      </c>
      <c r="D112" s="528">
        <v>250145</v>
      </c>
      <c r="E112" s="522" t="s">
        <v>4</v>
      </c>
      <c r="F112" s="230" t="s">
        <v>2069</v>
      </c>
      <c r="G112" s="229">
        <v>250145</v>
      </c>
      <c r="H112" s="532" t="s">
        <v>1020</v>
      </c>
      <c r="I112" s="528">
        <v>250145</v>
      </c>
      <c r="J112" s="520" t="s">
        <v>134</v>
      </c>
      <c r="K112" s="520" t="s">
        <v>2070</v>
      </c>
    </row>
    <row r="113" spans="1:11" ht="45" customHeight="1" x14ac:dyDescent="0.3">
      <c r="A113" s="534"/>
      <c r="B113" s="535"/>
      <c r="C113" s="536"/>
      <c r="D113" s="536"/>
      <c r="E113" s="534"/>
      <c r="F113" s="230" t="s">
        <v>1070</v>
      </c>
      <c r="G113" s="229">
        <v>29318</v>
      </c>
      <c r="H113" s="537"/>
      <c r="I113" s="536"/>
      <c r="J113" s="538"/>
      <c r="K113" s="538"/>
    </row>
    <row r="114" spans="1:11" ht="45" customHeight="1" x14ac:dyDescent="0.3">
      <c r="A114" s="523"/>
      <c r="B114" s="525"/>
      <c r="C114" s="529"/>
      <c r="D114" s="529"/>
      <c r="E114" s="523"/>
      <c r="F114" s="230" t="s">
        <v>1069</v>
      </c>
      <c r="G114" s="229">
        <v>26500</v>
      </c>
      <c r="H114" s="533"/>
      <c r="I114" s="529"/>
      <c r="J114" s="521"/>
      <c r="K114" s="521"/>
    </row>
    <row r="115" spans="1:11" ht="99.6" customHeight="1" x14ac:dyDescent="0.3">
      <c r="A115" s="227">
        <v>59</v>
      </c>
      <c r="B115" s="228" t="s">
        <v>2071</v>
      </c>
      <c r="C115" s="229">
        <v>19260</v>
      </c>
      <c r="D115" s="229">
        <v>19260</v>
      </c>
      <c r="E115" s="227" t="s">
        <v>4</v>
      </c>
      <c r="F115" s="230" t="s">
        <v>1071</v>
      </c>
      <c r="G115" s="229">
        <v>19260</v>
      </c>
      <c r="H115" s="243" t="s">
        <v>1071</v>
      </c>
      <c r="I115" s="229">
        <v>19260</v>
      </c>
      <c r="J115" s="230" t="s">
        <v>134</v>
      </c>
      <c r="K115" s="230" t="s">
        <v>2072</v>
      </c>
    </row>
    <row r="116" spans="1:11" ht="174.6" customHeight="1" x14ac:dyDescent="0.3">
      <c r="A116" s="227">
        <v>60</v>
      </c>
      <c r="B116" s="228" t="s">
        <v>2073</v>
      </c>
      <c r="C116" s="229">
        <v>1480500</v>
      </c>
      <c r="D116" s="229">
        <v>1480500</v>
      </c>
      <c r="E116" s="227" t="s">
        <v>4</v>
      </c>
      <c r="F116" s="230" t="s">
        <v>2074</v>
      </c>
      <c r="G116" s="229">
        <v>1480500</v>
      </c>
      <c r="H116" s="243" t="s">
        <v>2074</v>
      </c>
      <c r="I116" s="229">
        <v>1480500</v>
      </c>
      <c r="J116" s="230" t="s">
        <v>134</v>
      </c>
      <c r="K116" s="230" t="s">
        <v>2075</v>
      </c>
    </row>
    <row r="117" spans="1:11" ht="90" customHeight="1" x14ac:dyDescent="0.3">
      <c r="A117" s="522">
        <v>61</v>
      </c>
      <c r="B117" s="524" t="s">
        <v>465</v>
      </c>
      <c r="C117" s="528">
        <v>1728750</v>
      </c>
      <c r="D117" s="528">
        <v>1728750</v>
      </c>
      <c r="E117" s="522" t="s">
        <v>55</v>
      </c>
      <c r="F117" s="230" t="s">
        <v>947</v>
      </c>
      <c r="G117" s="229">
        <v>1728750</v>
      </c>
      <c r="H117" s="532" t="s">
        <v>694</v>
      </c>
      <c r="I117" s="528">
        <v>1728750</v>
      </c>
      <c r="J117" s="520" t="s">
        <v>134</v>
      </c>
      <c r="K117" s="520" t="s">
        <v>2076</v>
      </c>
    </row>
    <row r="118" spans="1:11" ht="90" customHeight="1" x14ac:dyDescent="0.3">
      <c r="A118" s="523"/>
      <c r="B118" s="525"/>
      <c r="C118" s="529"/>
      <c r="D118" s="529"/>
      <c r="E118" s="523"/>
      <c r="F118" s="230" t="s">
        <v>1068</v>
      </c>
      <c r="G118" s="229">
        <v>1980000</v>
      </c>
      <c r="H118" s="533"/>
      <c r="I118" s="529"/>
      <c r="J118" s="521"/>
      <c r="K118" s="521"/>
    </row>
    <row r="119" spans="1:11" ht="90" customHeight="1" x14ac:dyDescent="0.3">
      <c r="A119" s="522">
        <v>62</v>
      </c>
      <c r="B119" s="524" t="s">
        <v>2077</v>
      </c>
      <c r="C119" s="528">
        <v>1644000</v>
      </c>
      <c r="D119" s="528">
        <v>1644000</v>
      </c>
      <c r="E119" s="522" t="s">
        <v>55</v>
      </c>
      <c r="F119" s="230" t="s">
        <v>947</v>
      </c>
      <c r="G119" s="229">
        <v>1644000</v>
      </c>
      <c r="H119" s="532" t="s">
        <v>694</v>
      </c>
      <c r="I119" s="528">
        <v>1644000</v>
      </c>
      <c r="J119" s="520" t="s">
        <v>134</v>
      </c>
      <c r="K119" s="520" t="s">
        <v>2078</v>
      </c>
    </row>
    <row r="120" spans="1:11" ht="90" customHeight="1" x14ac:dyDescent="0.3">
      <c r="A120" s="523"/>
      <c r="B120" s="525"/>
      <c r="C120" s="529"/>
      <c r="D120" s="529"/>
      <c r="E120" s="523"/>
      <c r="F120" s="230" t="s">
        <v>962</v>
      </c>
      <c r="G120" s="229">
        <v>1860000</v>
      </c>
      <c r="H120" s="533"/>
      <c r="I120" s="529"/>
      <c r="J120" s="521"/>
      <c r="K120" s="521"/>
    </row>
    <row r="121" spans="1:11" ht="90" customHeight="1" x14ac:dyDescent="0.3">
      <c r="A121" s="522">
        <v>63</v>
      </c>
      <c r="B121" s="524" t="s">
        <v>2079</v>
      </c>
      <c r="C121" s="528">
        <v>1695000</v>
      </c>
      <c r="D121" s="528">
        <v>1695000</v>
      </c>
      <c r="E121" s="522" t="s">
        <v>55</v>
      </c>
      <c r="F121" s="230" t="s">
        <v>776</v>
      </c>
      <c r="G121" s="229">
        <v>1695000</v>
      </c>
      <c r="H121" s="532" t="s">
        <v>694</v>
      </c>
      <c r="I121" s="528">
        <v>1695000</v>
      </c>
      <c r="J121" s="520" t="s">
        <v>134</v>
      </c>
      <c r="K121" s="520" t="s">
        <v>2080</v>
      </c>
    </row>
    <row r="122" spans="1:11" ht="90" customHeight="1" x14ac:dyDescent="0.3">
      <c r="A122" s="523"/>
      <c r="B122" s="525"/>
      <c r="C122" s="529"/>
      <c r="D122" s="529"/>
      <c r="E122" s="523"/>
      <c r="F122" s="230" t="s">
        <v>962</v>
      </c>
      <c r="G122" s="229">
        <v>2085000</v>
      </c>
      <c r="H122" s="533"/>
      <c r="I122" s="529"/>
      <c r="J122" s="521"/>
      <c r="K122" s="521"/>
    </row>
    <row r="123" spans="1:11" ht="168" x14ac:dyDescent="0.3">
      <c r="A123" s="227">
        <v>64</v>
      </c>
      <c r="B123" s="228" t="s">
        <v>1486</v>
      </c>
      <c r="C123" s="229">
        <v>8484714.9900000002</v>
      </c>
      <c r="D123" s="229">
        <v>8484714.9900000002</v>
      </c>
      <c r="E123" s="227" t="s">
        <v>55</v>
      </c>
      <c r="F123" s="230" t="s">
        <v>1072</v>
      </c>
      <c r="G123" s="229">
        <v>8259000</v>
      </c>
      <c r="H123" s="243" t="s">
        <v>1072</v>
      </c>
      <c r="I123" s="229">
        <v>8256000</v>
      </c>
      <c r="J123" s="230" t="s">
        <v>134</v>
      </c>
      <c r="K123" s="230" t="s">
        <v>2081</v>
      </c>
    </row>
    <row r="124" spans="1:11" ht="90" customHeight="1" x14ac:dyDescent="0.3">
      <c r="A124" s="522">
        <v>65</v>
      </c>
      <c r="B124" s="524" t="s">
        <v>2082</v>
      </c>
      <c r="C124" s="528">
        <v>1018368</v>
      </c>
      <c r="D124" s="528">
        <v>1018368</v>
      </c>
      <c r="E124" s="522" t="s">
        <v>55</v>
      </c>
      <c r="F124" s="230" t="s">
        <v>776</v>
      </c>
      <c r="G124" s="229">
        <v>1017000</v>
      </c>
      <c r="H124" s="532" t="s">
        <v>694</v>
      </c>
      <c r="I124" s="528">
        <v>1017000</v>
      </c>
      <c r="J124" s="520" t="s">
        <v>134</v>
      </c>
      <c r="K124" s="520" t="s">
        <v>2083</v>
      </c>
    </row>
    <row r="125" spans="1:11" ht="90" customHeight="1" x14ac:dyDescent="0.3">
      <c r="A125" s="523"/>
      <c r="B125" s="525"/>
      <c r="C125" s="529"/>
      <c r="D125" s="529"/>
      <c r="E125" s="523"/>
      <c r="F125" s="230" t="s">
        <v>962</v>
      </c>
      <c r="G125" s="229">
        <v>1242000</v>
      </c>
      <c r="H125" s="533"/>
      <c r="I125" s="529"/>
      <c r="J125" s="521"/>
      <c r="K125" s="521"/>
    </row>
    <row r="126" spans="1:11" ht="45" customHeight="1" x14ac:dyDescent="0.3">
      <c r="A126" s="522">
        <v>66</v>
      </c>
      <c r="B126" s="524" t="s">
        <v>1487</v>
      </c>
      <c r="C126" s="528">
        <v>1507630</v>
      </c>
      <c r="D126" s="528">
        <v>1507630</v>
      </c>
      <c r="E126" s="522" t="s">
        <v>55</v>
      </c>
      <c r="F126" s="230" t="s">
        <v>1074</v>
      </c>
      <c r="G126" s="229">
        <v>1490000</v>
      </c>
      <c r="H126" s="532" t="s">
        <v>1075</v>
      </c>
      <c r="I126" s="528">
        <v>1490000</v>
      </c>
      <c r="J126" s="520" t="s">
        <v>134</v>
      </c>
      <c r="K126" s="520" t="s">
        <v>2084</v>
      </c>
    </row>
    <row r="127" spans="1:11" ht="45" customHeight="1" x14ac:dyDescent="0.3">
      <c r="A127" s="523"/>
      <c r="B127" s="525"/>
      <c r="C127" s="529"/>
      <c r="D127" s="529"/>
      <c r="E127" s="523"/>
      <c r="F127" s="230" t="s">
        <v>1073</v>
      </c>
      <c r="G127" s="229">
        <v>1499630</v>
      </c>
      <c r="H127" s="533"/>
      <c r="I127" s="529"/>
      <c r="J127" s="521"/>
      <c r="K127" s="521"/>
    </row>
    <row r="128" spans="1:11" ht="80.099999999999994" customHeight="1" x14ac:dyDescent="0.3">
      <c r="A128" s="522">
        <v>67</v>
      </c>
      <c r="B128" s="524" t="s">
        <v>2085</v>
      </c>
      <c r="C128" s="528">
        <v>2541000</v>
      </c>
      <c r="D128" s="528">
        <v>2541000</v>
      </c>
      <c r="E128" s="522" t="s">
        <v>55</v>
      </c>
      <c r="F128" s="230" t="s">
        <v>947</v>
      </c>
      <c r="G128" s="229">
        <v>2541000</v>
      </c>
      <c r="H128" s="532" t="s">
        <v>694</v>
      </c>
      <c r="I128" s="528">
        <v>2541000</v>
      </c>
      <c r="J128" s="520" t="s">
        <v>134</v>
      </c>
      <c r="K128" s="520" t="s">
        <v>2086</v>
      </c>
    </row>
    <row r="129" spans="1:11" ht="80.099999999999994" customHeight="1" x14ac:dyDescent="0.3">
      <c r="A129" s="523"/>
      <c r="B129" s="525"/>
      <c r="C129" s="529"/>
      <c r="D129" s="529"/>
      <c r="E129" s="523"/>
      <c r="F129" s="230" t="s">
        <v>962</v>
      </c>
      <c r="G129" s="229">
        <v>2895000</v>
      </c>
      <c r="H129" s="533"/>
      <c r="I129" s="529"/>
      <c r="J129" s="521"/>
      <c r="K129" s="521"/>
    </row>
    <row r="130" spans="1:11" ht="212.45" customHeight="1" x14ac:dyDescent="0.3">
      <c r="A130" s="227">
        <v>68</v>
      </c>
      <c r="B130" s="228" t="s">
        <v>2087</v>
      </c>
      <c r="C130" s="229">
        <v>295200</v>
      </c>
      <c r="D130" s="229">
        <v>295200</v>
      </c>
      <c r="E130" s="227" t="s">
        <v>4</v>
      </c>
      <c r="F130" s="230" t="s">
        <v>2088</v>
      </c>
      <c r="G130" s="229">
        <v>295200</v>
      </c>
      <c r="H130" s="243" t="s">
        <v>2088</v>
      </c>
      <c r="I130" s="229">
        <v>295200</v>
      </c>
      <c r="J130" s="230" t="s">
        <v>464</v>
      </c>
      <c r="K130" s="230" t="s">
        <v>2089</v>
      </c>
    </row>
    <row r="131" spans="1:11" ht="97.9" customHeight="1" x14ac:dyDescent="0.3">
      <c r="A131" s="227">
        <v>69</v>
      </c>
      <c r="B131" s="228" t="s">
        <v>2090</v>
      </c>
      <c r="C131" s="229">
        <v>5293200</v>
      </c>
      <c r="D131" s="229">
        <v>5293200</v>
      </c>
      <c r="E131" s="227" t="s">
        <v>55</v>
      </c>
      <c r="F131" s="230" t="s">
        <v>846</v>
      </c>
      <c r="G131" s="229">
        <v>5293200</v>
      </c>
      <c r="H131" s="243" t="s">
        <v>846</v>
      </c>
      <c r="I131" s="229">
        <v>5290000</v>
      </c>
      <c r="J131" s="230" t="s">
        <v>1597</v>
      </c>
      <c r="K131" s="230" t="s">
        <v>2091</v>
      </c>
    </row>
    <row r="132" spans="1:11" ht="45" customHeight="1" x14ac:dyDescent="0.3">
      <c r="A132" s="522">
        <v>70</v>
      </c>
      <c r="B132" s="524" t="s">
        <v>1621</v>
      </c>
      <c r="C132" s="526">
        <v>14000000</v>
      </c>
      <c r="D132" s="528">
        <v>14000000</v>
      </c>
      <c r="E132" s="522" t="s">
        <v>55</v>
      </c>
      <c r="F132" s="230" t="s">
        <v>780</v>
      </c>
      <c r="G132" s="229">
        <v>13989500</v>
      </c>
      <c r="H132" s="520" t="s">
        <v>780</v>
      </c>
      <c r="I132" s="528">
        <v>13989500</v>
      </c>
      <c r="J132" s="530" t="s">
        <v>134</v>
      </c>
      <c r="K132" s="518" t="s">
        <v>2092</v>
      </c>
    </row>
    <row r="133" spans="1:11" ht="45" customHeight="1" x14ac:dyDescent="0.3">
      <c r="A133" s="523"/>
      <c r="B133" s="525"/>
      <c r="C133" s="527"/>
      <c r="D133" s="529"/>
      <c r="E133" s="523"/>
      <c r="F133" s="230" t="s">
        <v>1622</v>
      </c>
      <c r="G133" s="229">
        <v>14043750</v>
      </c>
      <c r="H133" s="521"/>
      <c r="I133" s="529"/>
      <c r="J133" s="531"/>
      <c r="K133" s="519"/>
    </row>
    <row r="134" spans="1:11" s="163" customFormat="1" ht="80.099999999999994" customHeight="1" x14ac:dyDescent="0.2">
      <c r="A134" s="227">
        <v>71</v>
      </c>
      <c r="B134" s="244" t="s">
        <v>1640</v>
      </c>
      <c r="C134" s="245">
        <v>66126</v>
      </c>
      <c r="D134" s="246">
        <v>66126</v>
      </c>
      <c r="E134" s="247" t="s">
        <v>4</v>
      </c>
      <c r="F134" s="248" t="s">
        <v>35</v>
      </c>
      <c r="G134" s="229">
        <v>66126</v>
      </c>
      <c r="H134" s="248" t="s">
        <v>35</v>
      </c>
      <c r="I134" s="229">
        <v>66126</v>
      </c>
      <c r="J134" s="178" t="s">
        <v>134</v>
      </c>
      <c r="K134" s="249" t="s">
        <v>2093</v>
      </c>
    </row>
    <row r="135" spans="1:11" s="163" customFormat="1" ht="80.099999999999994" customHeight="1" x14ac:dyDescent="0.2">
      <c r="A135" s="227">
        <v>72</v>
      </c>
      <c r="B135" s="250" t="s">
        <v>1643</v>
      </c>
      <c r="C135" s="251">
        <v>24000</v>
      </c>
      <c r="D135" s="251">
        <v>24000</v>
      </c>
      <c r="E135" s="252" t="s">
        <v>32</v>
      </c>
      <c r="F135" s="253" t="s">
        <v>2094</v>
      </c>
      <c r="G135" s="229">
        <v>24000</v>
      </c>
      <c r="H135" s="253" t="s">
        <v>2094</v>
      </c>
      <c r="I135" s="229">
        <v>24000</v>
      </c>
      <c r="J135" s="178" t="s">
        <v>134</v>
      </c>
      <c r="K135" s="178" t="s">
        <v>2095</v>
      </c>
    </row>
    <row r="136" spans="1:11" s="163" customFormat="1" ht="80.099999999999994" customHeight="1" x14ac:dyDescent="0.2">
      <c r="A136" s="227">
        <v>73</v>
      </c>
      <c r="B136" s="228" t="s">
        <v>1644</v>
      </c>
      <c r="C136" s="251">
        <v>20000</v>
      </c>
      <c r="D136" s="251">
        <v>20000</v>
      </c>
      <c r="E136" s="227" t="s">
        <v>32</v>
      </c>
      <c r="F136" s="253" t="s">
        <v>2094</v>
      </c>
      <c r="G136" s="229">
        <v>20000</v>
      </c>
      <c r="H136" s="253" t="s">
        <v>2094</v>
      </c>
      <c r="I136" s="229">
        <v>20000</v>
      </c>
      <c r="J136" s="178" t="s">
        <v>134</v>
      </c>
      <c r="K136" s="178" t="s">
        <v>2096</v>
      </c>
    </row>
    <row r="137" spans="1:11" s="163" customFormat="1" ht="80.099999999999994" customHeight="1" x14ac:dyDescent="0.2">
      <c r="A137" s="227">
        <v>74</v>
      </c>
      <c r="B137" s="250" t="s">
        <v>1645</v>
      </c>
      <c r="C137" s="251">
        <v>24000</v>
      </c>
      <c r="D137" s="251">
        <v>24000</v>
      </c>
      <c r="E137" s="252" t="s">
        <v>32</v>
      </c>
      <c r="F137" s="253" t="s">
        <v>2094</v>
      </c>
      <c r="G137" s="229">
        <v>24000</v>
      </c>
      <c r="H137" s="253" t="s">
        <v>2094</v>
      </c>
      <c r="I137" s="229">
        <v>24000</v>
      </c>
      <c r="J137" s="178" t="s">
        <v>134</v>
      </c>
      <c r="K137" s="178" t="s">
        <v>2097</v>
      </c>
    </row>
    <row r="138" spans="1:11" s="163" customFormat="1" ht="80.099999999999994" customHeight="1" x14ac:dyDescent="0.2">
      <c r="A138" s="227">
        <v>75</v>
      </c>
      <c r="B138" s="228" t="s">
        <v>1646</v>
      </c>
      <c r="C138" s="251">
        <v>18000</v>
      </c>
      <c r="D138" s="251">
        <v>18000</v>
      </c>
      <c r="E138" s="247" t="s">
        <v>4</v>
      </c>
      <c r="F138" s="253" t="s">
        <v>2094</v>
      </c>
      <c r="G138" s="251">
        <v>18000</v>
      </c>
      <c r="H138" s="253" t="s">
        <v>2094</v>
      </c>
      <c r="I138" s="251">
        <v>18000</v>
      </c>
      <c r="J138" s="170" t="s">
        <v>134</v>
      </c>
      <c r="K138" s="254" t="s">
        <v>2098</v>
      </c>
    </row>
    <row r="139" spans="1:11" s="163" customFormat="1" ht="80.099999999999994" customHeight="1" x14ac:dyDescent="0.2">
      <c r="A139" s="227">
        <v>76</v>
      </c>
      <c r="B139" s="228" t="s">
        <v>1647</v>
      </c>
      <c r="C139" s="251">
        <v>59385</v>
      </c>
      <c r="D139" s="251">
        <v>59385</v>
      </c>
      <c r="E139" s="247" t="s">
        <v>4</v>
      </c>
      <c r="F139" s="230" t="s">
        <v>1648</v>
      </c>
      <c r="G139" s="229">
        <v>59385</v>
      </c>
      <c r="H139" s="243" t="s">
        <v>1648</v>
      </c>
      <c r="I139" s="229">
        <v>59385</v>
      </c>
      <c r="J139" s="170" t="s">
        <v>134</v>
      </c>
      <c r="K139" s="254" t="s">
        <v>2099</v>
      </c>
    </row>
    <row r="140" spans="1:11" s="163" customFormat="1" ht="80.099999999999994" customHeight="1" x14ac:dyDescent="0.2">
      <c r="A140" s="227">
        <v>77</v>
      </c>
      <c r="B140" s="255" t="s">
        <v>1649</v>
      </c>
      <c r="C140" s="256">
        <v>24918</v>
      </c>
      <c r="D140" s="256">
        <v>24918</v>
      </c>
      <c r="E140" s="257" t="s">
        <v>4</v>
      </c>
      <c r="F140" s="258" t="s">
        <v>1654</v>
      </c>
      <c r="G140" s="259">
        <v>24918</v>
      </c>
      <c r="H140" s="258" t="s">
        <v>1654</v>
      </c>
      <c r="I140" s="259">
        <v>24918</v>
      </c>
      <c r="J140" s="260" t="s">
        <v>134</v>
      </c>
      <c r="K140" s="261" t="s">
        <v>2100</v>
      </c>
    </row>
    <row r="141" spans="1:11" s="163" customFormat="1" ht="121.9" customHeight="1" x14ac:dyDescent="0.2">
      <c r="A141" s="227">
        <v>78</v>
      </c>
      <c r="B141" s="234" t="s">
        <v>1442</v>
      </c>
      <c r="C141" s="262">
        <v>1369000</v>
      </c>
      <c r="D141" s="262">
        <v>1525000</v>
      </c>
      <c r="E141" s="233" t="s">
        <v>428</v>
      </c>
      <c r="F141" s="263" t="s">
        <v>990</v>
      </c>
      <c r="G141" s="262">
        <v>1489000</v>
      </c>
      <c r="H141" s="263" t="s">
        <v>990</v>
      </c>
      <c r="I141" s="262">
        <v>1489000</v>
      </c>
      <c r="J141" s="264" t="s">
        <v>1540</v>
      </c>
      <c r="K141" s="265" t="s">
        <v>2101</v>
      </c>
    </row>
    <row r="142" spans="1:11" ht="80.099999999999994" customHeight="1" x14ac:dyDescent="0.35">
      <c r="A142" s="227">
        <v>79</v>
      </c>
      <c r="B142" s="169" t="s">
        <v>1670</v>
      </c>
      <c r="C142" s="229">
        <v>33000</v>
      </c>
      <c r="D142" s="229">
        <v>33000</v>
      </c>
      <c r="E142" s="247" t="s">
        <v>4</v>
      </c>
      <c r="F142" s="266" t="s">
        <v>2102</v>
      </c>
      <c r="G142" s="229">
        <v>30000</v>
      </c>
      <c r="H142" s="266" t="s">
        <v>2102</v>
      </c>
      <c r="I142" s="229">
        <v>30000</v>
      </c>
      <c r="J142" s="267" t="s">
        <v>134</v>
      </c>
      <c r="K142" s="178" t="s">
        <v>2103</v>
      </c>
    </row>
    <row r="143" spans="1:11" ht="80.099999999999994" customHeight="1" x14ac:dyDescent="0.35">
      <c r="A143" s="268">
        <v>80</v>
      </c>
      <c r="B143" s="269" t="s">
        <v>50</v>
      </c>
      <c r="C143" s="270">
        <v>9956</v>
      </c>
      <c r="D143" s="270">
        <v>9956</v>
      </c>
      <c r="E143" s="271" t="s">
        <v>4</v>
      </c>
      <c r="F143" s="272" t="s">
        <v>2104</v>
      </c>
      <c r="G143" s="270">
        <v>9956</v>
      </c>
      <c r="H143" s="272" t="s">
        <v>2104</v>
      </c>
      <c r="I143" s="229">
        <v>9956</v>
      </c>
      <c r="J143" s="267" t="s">
        <v>134</v>
      </c>
      <c r="K143" s="178" t="s">
        <v>2105</v>
      </c>
    </row>
    <row r="144" spans="1:11" s="163" customFormat="1" ht="80.099999999999994" customHeight="1" x14ac:dyDescent="0.2">
      <c r="A144" s="268">
        <v>81</v>
      </c>
      <c r="B144" s="273" t="s">
        <v>1677</v>
      </c>
      <c r="C144" s="274">
        <v>22000</v>
      </c>
      <c r="D144" s="274">
        <v>22000</v>
      </c>
      <c r="E144" s="275" t="s">
        <v>4</v>
      </c>
      <c r="F144" s="276" t="s">
        <v>1678</v>
      </c>
      <c r="G144" s="270">
        <v>22000</v>
      </c>
      <c r="H144" s="276" t="s">
        <v>1678</v>
      </c>
      <c r="I144" s="229">
        <v>22000</v>
      </c>
      <c r="J144" s="230" t="s">
        <v>134</v>
      </c>
      <c r="K144" s="277" t="s">
        <v>2106</v>
      </c>
    </row>
    <row r="145" spans="1:11" s="163" customFormat="1" ht="80.099999999999994" customHeight="1" x14ac:dyDescent="0.2">
      <c r="A145" s="227">
        <v>82</v>
      </c>
      <c r="B145" s="228" t="s">
        <v>1686</v>
      </c>
      <c r="C145" s="251">
        <v>2563100</v>
      </c>
      <c r="D145" s="251">
        <v>2563100</v>
      </c>
      <c r="E145" s="227" t="s">
        <v>428</v>
      </c>
      <c r="F145" s="230" t="s">
        <v>1691</v>
      </c>
      <c r="G145" s="229">
        <v>2563100</v>
      </c>
      <c r="H145" s="230" t="s">
        <v>1691</v>
      </c>
      <c r="I145" s="229">
        <v>2563100</v>
      </c>
      <c r="J145" s="278" t="s">
        <v>1687</v>
      </c>
      <c r="K145" s="230" t="s">
        <v>2107</v>
      </c>
    </row>
    <row r="146" spans="1:11" s="163" customFormat="1" ht="80.099999999999994" customHeight="1" x14ac:dyDescent="0.2">
      <c r="A146" s="227">
        <v>83</v>
      </c>
      <c r="B146" s="228" t="s">
        <v>1689</v>
      </c>
      <c r="C146" s="251">
        <v>642000</v>
      </c>
      <c r="D146" s="251">
        <v>642000</v>
      </c>
      <c r="E146" s="227" t="s">
        <v>4</v>
      </c>
      <c r="F146" s="230" t="s">
        <v>1692</v>
      </c>
      <c r="G146" s="229">
        <v>532905.61</v>
      </c>
      <c r="H146" s="230" t="s">
        <v>1692</v>
      </c>
      <c r="I146" s="229">
        <v>532905.61</v>
      </c>
      <c r="J146" s="278" t="s">
        <v>1681</v>
      </c>
      <c r="K146" s="230" t="s">
        <v>2108</v>
      </c>
    </row>
    <row r="147" spans="1:11" s="163" customFormat="1" ht="80.099999999999994" customHeight="1" x14ac:dyDescent="0.2">
      <c r="A147" s="227">
        <v>84</v>
      </c>
      <c r="B147" s="279" t="s">
        <v>1697</v>
      </c>
      <c r="C147" s="280">
        <v>20000</v>
      </c>
      <c r="D147" s="280">
        <v>20000</v>
      </c>
      <c r="E147" s="227" t="s">
        <v>4</v>
      </c>
      <c r="F147" s="281" t="s">
        <v>1698</v>
      </c>
      <c r="G147" s="280">
        <v>20000</v>
      </c>
      <c r="H147" s="281" t="s">
        <v>1698</v>
      </c>
      <c r="I147" s="280">
        <v>20000</v>
      </c>
      <c r="J147" s="230" t="s">
        <v>134</v>
      </c>
      <c r="K147" s="230" t="s">
        <v>2109</v>
      </c>
    </row>
    <row r="148" spans="1:11" s="163" customFormat="1" ht="80.099999999999994" customHeight="1" x14ac:dyDescent="0.2">
      <c r="A148" s="227">
        <v>85</v>
      </c>
      <c r="B148" s="228" t="s">
        <v>1703</v>
      </c>
      <c r="C148" s="229">
        <v>16000</v>
      </c>
      <c r="D148" s="229">
        <v>16000</v>
      </c>
      <c r="E148" s="227" t="s">
        <v>4</v>
      </c>
      <c r="F148" s="230" t="s">
        <v>1704</v>
      </c>
      <c r="G148" s="229">
        <v>16000</v>
      </c>
      <c r="H148" s="230" t="s">
        <v>1704</v>
      </c>
      <c r="I148" s="229">
        <v>16000</v>
      </c>
      <c r="J148" s="230" t="s">
        <v>134</v>
      </c>
      <c r="K148" s="230" t="s">
        <v>2110</v>
      </c>
    </row>
    <row r="149" spans="1:11" s="163" customFormat="1" ht="80.099999999999994" customHeight="1" x14ac:dyDescent="0.2">
      <c r="A149" s="227">
        <v>86</v>
      </c>
      <c r="B149" s="228" t="s">
        <v>1705</v>
      </c>
      <c r="C149" s="229">
        <v>412592</v>
      </c>
      <c r="D149" s="229">
        <v>412592</v>
      </c>
      <c r="E149" s="227" t="s">
        <v>4</v>
      </c>
      <c r="F149" s="230" t="s">
        <v>1706</v>
      </c>
      <c r="G149" s="229">
        <v>412592</v>
      </c>
      <c r="H149" s="230" t="s">
        <v>1706</v>
      </c>
      <c r="I149" s="229">
        <v>412592</v>
      </c>
      <c r="J149" s="230" t="s">
        <v>134</v>
      </c>
      <c r="K149" s="230" t="s">
        <v>2111</v>
      </c>
    </row>
    <row r="150" spans="1:11" s="163" customFormat="1" x14ac:dyDescent="0.2">
      <c r="B150" s="164"/>
      <c r="C150" s="165"/>
      <c r="D150" s="165"/>
      <c r="F150" s="166"/>
      <c r="G150" s="165"/>
      <c r="H150" s="167"/>
      <c r="I150" s="165"/>
      <c r="J150" s="166"/>
      <c r="K150" s="166"/>
    </row>
    <row r="151" spans="1:11" s="163" customFormat="1" x14ac:dyDescent="0.2">
      <c r="B151" s="164"/>
      <c r="C151" s="165"/>
      <c r="D151" s="165"/>
      <c r="F151" s="166"/>
      <c r="G151" s="165"/>
      <c r="H151" s="167"/>
      <c r="I151" s="165"/>
      <c r="J151" s="166"/>
      <c r="K151" s="166"/>
    </row>
    <row r="152" spans="1:11" s="163" customFormat="1" x14ac:dyDescent="0.2">
      <c r="B152" s="164"/>
      <c r="C152" s="165"/>
      <c r="D152" s="165"/>
      <c r="F152" s="166"/>
      <c r="G152" s="165"/>
      <c r="H152" s="167"/>
      <c r="I152" s="165"/>
      <c r="J152" s="166"/>
      <c r="K152" s="166"/>
    </row>
    <row r="153" spans="1:11" s="163" customFormat="1" x14ac:dyDescent="0.2">
      <c r="B153" s="164"/>
      <c r="C153" s="165"/>
      <c r="D153" s="165"/>
      <c r="F153" s="166"/>
      <c r="G153" s="165"/>
      <c r="H153" s="167"/>
      <c r="I153" s="165"/>
      <c r="J153" s="166"/>
      <c r="K153" s="166"/>
    </row>
    <row r="154" spans="1:11" s="163" customFormat="1" x14ac:dyDescent="0.2">
      <c r="B154" s="164"/>
      <c r="C154" s="165"/>
      <c r="D154" s="165"/>
      <c r="F154" s="166"/>
      <c r="G154" s="165"/>
      <c r="H154" s="167"/>
      <c r="I154" s="165"/>
      <c r="J154" s="166"/>
      <c r="K154" s="166"/>
    </row>
    <row r="155" spans="1:11" s="163" customFormat="1" x14ac:dyDescent="0.2">
      <c r="B155" s="164"/>
      <c r="C155" s="165"/>
      <c r="D155" s="165"/>
      <c r="F155" s="166"/>
      <c r="G155" s="165"/>
      <c r="H155" s="167"/>
      <c r="I155" s="165"/>
      <c r="J155" s="166"/>
      <c r="K155" s="166"/>
    </row>
    <row r="156" spans="1:11" s="163" customFormat="1" x14ac:dyDescent="0.2">
      <c r="B156" s="164"/>
      <c r="C156" s="165"/>
      <c r="D156" s="165"/>
      <c r="F156" s="166"/>
      <c r="G156" s="165"/>
      <c r="H156" s="167"/>
      <c r="I156" s="165"/>
      <c r="J156" s="166"/>
      <c r="K156" s="166"/>
    </row>
    <row r="157" spans="1:11" s="163" customFormat="1" x14ac:dyDescent="0.2">
      <c r="B157" s="164"/>
      <c r="C157" s="165"/>
      <c r="D157" s="165"/>
      <c r="F157" s="166"/>
      <c r="G157" s="165"/>
      <c r="H157" s="167"/>
      <c r="I157" s="165"/>
      <c r="J157" s="166"/>
      <c r="K157" s="166"/>
    </row>
  </sheetData>
  <autoFilter ref="A5:L6">
    <filterColumn colId="5" showButton="0"/>
    <filterColumn colId="7" showButton="0"/>
  </autoFilter>
  <mergeCells count="286">
    <mergeCell ref="A17:A19"/>
    <mergeCell ref="B17:B19"/>
    <mergeCell ref="C17:C19"/>
    <mergeCell ref="D17:D19"/>
    <mergeCell ref="E17:E19"/>
    <mergeCell ref="H17:H19"/>
    <mergeCell ref="A2:K2"/>
    <mergeCell ref="A3:K3"/>
    <mergeCell ref="A4:K4"/>
    <mergeCell ref="F5:G5"/>
    <mergeCell ref="H5:I5"/>
    <mergeCell ref="F6:G6"/>
    <mergeCell ref="H6:I6"/>
    <mergeCell ref="I17:I19"/>
    <mergeCell ref="J17:J19"/>
    <mergeCell ref="K17:K19"/>
    <mergeCell ref="J20:J22"/>
    <mergeCell ref="K20:K22"/>
    <mergeCell ref="A23:A25"/>
    <mergeCell ref="B23:B25"/>
    <mergeCell ref="C23:C25"/>
    <mergeCell ref="D23:D25"/>
    <mergeCell ref="E23:E25"/>
    <mergeCell ref="H23:H25"/>
    <mergeCell ref="I23:I25"/>
    <mergeCell ref="J23:J25"/>
    <mergeCell ref="K23:K25"/>
    <mergeCell ref="A20:A22"/>
    <mergeCell ref="B20:B22"/>
    <mergeCell ref="C20:C22"/>
    <mergeCell ref="D20:D22"/>
    <mergeCell ref="E20:E22"/>
    <mergeCell ref="H20:H22"/>
    <mergeCell ref="I20:I22"/>
    <mergeCell ref="A27:A29"/>
    <mergeCell ref="B27:B29"/>
    <mergeCell ref="C27:C29"/>
    <mergeCell ref="D27:D29"/>
    <mergeCell ref="E27:E29"/>
    <mergeCell ref="H27:H29"/>
    <mergeCell ref="I27:I29"/>
    <mergeCell ref="J27:J29"/>
    <mergeCell ref="K27:K29"/>
    <mergeCell ref="I31:I33"/>
    <mergeCell ref="J31:J33"/>
    <mergeCell ref="K31:K33"/>
    <mergeCell ref="A34:A36"/>
    <mergeCell ref="B34:B36"/>
    <mergeCell ref="C34:C36"/>
    <mergeCell ref="D34:D36"/>
    <mergeCell ref="E34:E36"/>
    <mergeCell ref="H34:H36"/>
    <mergeCell ref="I34:I36"/>
    <mergeCell ref="A31:A33"/>
    <mergeCell ref="B31:B33"/>
    <mergeCell ref="C31:C33"/>
    <mergeCell ref="D31:D33"/>
    <mergeCell ref="E31:E33"/>
    <mergeCell ref="H31:H33"/>
    <mergeCell ref="J34:J36"/>
    <mergeCell ref="K34:K36"/>
    <mergeCell ref="A42:A44"/>
    <mergeCell ref="B42:B44"/>
    <mergeCell ref="C42:C44"/>
    <mergeCell ref="D42:D44"/>
    <mergeCell ref="E42:E44"/>
    <mergeCell ref="H42:H44"/>
    <mergeCell ref="I42:I44"/>
    <mergeCell ref="J42:J44"/>
    <mergeCell ref="K42:K44"/>
    <mergeCell ref="A45:A47"/>
    <mergeCell ref="B45:B47"/>
    <mergeCell ref="C45:C47"/>
    <mergeCell ref="D45:D47"/>
    <mergeCell ref="E45:E47"/>
    <mergeCell ref="H45:H47"/>
    <mergeCell ref="I45:I47"/>
    <mergeCell ref="J45:J47"/>
    <mergeCell ref="K45:K47"/>
    <mergeCell ref="I50:I52"/>
    <mergeCell ref="J50:J52"/>
    <mergeCell ref="K50:K52"/>
    <mergeCell ref="A55:A57"/>
    <mergeCell ref="B55:B57"/>
    <mergeCell ref="C55:C57"/>
    <mergeCell ref="D55:D57"/>
    <mergeCell ref="E55:E57"/>
    <mergeCell ref="H55:H57"/>
    <mergeCell ref="I55:I57"/>
    <mergeCell ref="A50:A52"/>
    <mergeCell ref="B50:B52"/>
    <mergeCell ref="C50:C52"/>
    <mergeCell ref="D50:D52"/>
    <mergeCell ref="E50:E52"/>
    <mergeCell ref="H50:H52"/>
    <mergeCell ref="J55:J57"/>
    <mergeCell ref="K55:K57"/>
    <mergeCell ref="A58:A60"/>
    <mergeCell ref="B58:B60"/>
    <mergeCell ref="C58:C60"/>
    <mergeCell ref="D58:D60"/>
    <mergeCell ref="E58:E60"/>
    <mergeCell ref="H58:H60"/>
    <mergeCell ref="I58:I60"/>
    <mergeCell ref="J58:J60"/>
    <mergeCell ref="K58:K60"/>
    <mergeCell ref="A61:A63"/>
    <mergeCell ref="B61:B63"/>
    <mergeCell ref="C61:C63"/>
    <mergeCell ref="D61:D63"/>
    <mergeCell ref="E61:E63"/>
    <mergeCell ref="H61:H63"/>
    <mergeCell ref="I61:I63"/>
    <mergeCell ref="J61:J63"/>
    <mergeCell ref="K61:K63"/>
    <mergeCell ref="I68:I70"/>
    <mergeCell ref="J68:J70"/>
    <mergeCell ref="K68:K70"/>
    <mergeCell ref="A71:A73"/>
    <mergeCell ref="B71:B73"/>
    <mergeCell ref="C71:C73"/>
    <mergeCell ref="D71:D73"/>
    <mergeCell ref="E71:E73"/>
    <mergeCell ref="H71:H73"/>
    <mergeCell ref="I71:I73"/>
    <mergeCell ref="A68:A70"/>
    <mergeCell ref="B68:B70"/>
    <mergeCell ref="C68:C70"/>
    <mergeCell ref="D68:D70"/>
    <mergeCell ref="E68:E70"/>
    <mergeCell ref="H68:H70"/>
    <mergeCell ref="J71:J73"/>
    <mergeCell ref="K71:K73"/>
    <mergeCell ref="A74:A76"/>
    <mergeCell ref="B74:B76"/>
    <mergeCell ref="C74:C76"/>
    <mergeCell ref="D74:D76"/>
    <mergeCell ref="E74:E76"/>
    <mergeCell ref="H74:H76"/>
    <mergeCell ref="I74:I76"/>
    <mergeCell ref="J74:J76"/>
    <mergeCell ref="K74:K76"/>
    <mergeCell ref="A77:A79"/>
    <mergeCell ref="B77:B79"/>
    <mergeCell ref="C77:C79"/>
    <mergeCell ref="D77:D79"/>
    <mergeCell ref="E77:E79"/>
    <mergeCell ref="H77:H79"/>
    <mergeCell ref="I77:I79"/>
    <mergeCell ref="J77:J79"/>
    <mergeCell ref="K77:K79"/>
    <mergeCell ref="I80:I82"/>
    <mergeCell ref="J80:J82"/>
    <mergeCell ref="K80:K82"/>
    <mergeCell ref="A83:A85"/>
    <mergeCell ref="B83:B85"/>
    <mergeCell ref="C83:C85"/>
    <mergeCell ref="D83:D85"/>
    <mergeCell ref="E83:E85"/>
    <mergeCell ref="H83:H85"/>
    <mergeCell ref="I83:I85"/>
    <mergeCell ref="A80:A82"/>
    <mergeCell ref="B80:B82"/>
    <mergeCell ref="C80:C82"/>
    <mergeCell ref="D80:D82"/>
    <mergeCell ref="E80:E82"/>
    <mergeCell ref="H80:H82"/>
    <mergeCell ref="J83:J85"/>
    <mergeCell ref="K83:K85"/>
    <mergeCell ref="A88:A90"/>
    <mergeCell ref="B88:B90"/>
    <mergeCell ref="C88:C90"/>
    <mergeCell ref="D88:D90"/>
    <mergeCell ref="E88:E90"/>
    <mergeCell ref="H88:H90"/>
    <mergeCell ref="I88:I90"/>
    <mergeCell ref="J88:J90"/>
    <mergeCell ref="K88:K90"/>
    <mergeCell ref="A91:A98"/>
    <mergeCell ref="B91:B98"/>
    <mergeCell ref="C91:C98"/>
    <mergeCell ref="D91:D98"/>
    <mergeCell ref="E91:E98"/>
    <mergeCell ref="H91:H98"/>
    <mergeCell ref="I91:I98"/>
    <mergeCell ref="J91:J98"/>
    <mergeCell ref="K91:K98"/>
    <mergeCell ref="I99:I100"/>
    <mergeCell ref="J99:J100"/>
    <mergeCell ref="K99:K100"/>
    <mergeCell ref="A104:A106"/>
    <mergeCell ref="B104:B106"/>
    <mergeCell ref="C104:C106"/>
    <mergeCell ref="D104:D106"/>
    <mergeCell ref="E104:E106"/>
    <mergeCell ref="H104:H106"/>
    <mergeCell ref="I104:I106"/>
    <mergeCell ref="A99:A100"/>
    <mergeCell ref="B99:B100"/>
    <mergeCell ref="C99:C100"/>
    <mergeCell ref="D99:D100"/>
    <mergeCell ref="E99:E100"/>
    <mergeCell ref="H99:H100"/>
    <mergeCell ref="J104:J106"/>
    <mergeCell ref="K104:K106"/>
    <mergeCell ref="A107:A108"/>
    <mergeCell ref="B107:B108"/>
    <mergeCell ref="C107:C108"/>
    <mergeCell ref="D107:D108"/>
    <mergeCell ref="E107:E108"/>
    <mergeCell ref="H107:H108"/>
    <mergeCell ref="I107:I108"/>
    <mergeCell ref="J107:J108"/>
    <mergeCell ref="K107:K108"/>
    <mergeCell ref="A112:A114"/>
    <mergeCell ref="B112:B114"/>
    <mergeCell ref="C112:C114"/>
    <mergeCell ref="D112:D114"/>
    <mergeCell ref="E112:E114"/>
    <mergeCell ref="H112:H114"/>
    <mergeCell ref="I112:I114"/>
    <mergeCell ref="J112:J114"/>
    <mergeCell ref="K112:K114"/>
    <mergeCell ref="I117:I118"/>
    <mergeCell ref="J117:J118"/>
    <mergeCell ref="K117:K118"/>
    <mergeCell ref="A119:A120"/>
    <mergeCell ref="B119:B120"/>
    <mergeCell ref="C119:C120"/>
    <mergeCell ref="D119:D120"/>
    <mergeCell ref="E119:E120"/>
    <mergeCell ref="H119:H120"/>
    <mergeCell ref="I119:I120"/>
    <mergeCell ref="A117:A118"/>
    <mergeCell ref="B117:B118"/>
    <mergeCell ref="C117:C118"/>
    <mergeCell ref="D117:D118"/>
    <mergeCell ref="E117:E118"/>
    <mergeCell ref="H117:H118"/>
    <mergeCell ref="J119:J120"/>
    <mergeCell ref="K119:K120"/>
    <mergeCell ref="A121:A122"/>
    <mergeCell ref="B121:B122"/>
    <mergeCell ref="C121:C122"/>
    <mergeCell ref="D121:D122"/>
    <mergeCell ref="E121:E122"/>
    <mergeCell ref="H121:H122"/>
    <mergeCell ref="I121:I122"/>
    <mergeCell ref="J121:J122"/>
    <mergeCell ref="K121:K122"/>
    <mergeCell ref="A124:A125"/>
    <mergeCell ref="B124:B125"/>
    <mergeCell ref="C124:C125"/>
    <mergeCell ref="D124:D125"/>
    <mergeCell ref="E124:E125"/>
    <mergeCell ref="H124:H125"/>
    <mergeCell ref="I124:I125"/>
    <mergeCell ref="J124:J125"/>
    <mergeCell ref="K124:K125"/>
    <mergeCell ref="I126:I127"/>
    <mergeCell ref="J126:J127"/>
    <mergeCell ref="K126:K127"/>
    <mergeCell ref="A128:A129"/>
    <mergeCell ref="B128:B129"/>
    <mergeCell ref="C128:C129"/>
    <mergeCell ref="D128:D129"/>
    <mergeCell ref="E128:E129"/>
    <mergeCell ref="H128:H129"/>
    <mergeCell ref="I128:I129"/>
    <mergeCell ref="A126:A127"/>
    <mergeCell ref="B126:B127"/>
    <mergeCell ref="C126:C127"/>
    <mergeCell ref="D126:D127"/>
    <mergeCell ref="E126:E127"/>
    <mergeCell ref="H126:H127"/>
    <mergeCell ref="K132:K133"/>
    <mergeCell ref="J128:J129"/>
    <mergeCell ref="K128:K129"/>
    <mergeCell ref="A132:A133"/>
    <mergeCell ref="B132:B133"/>
    <mergeCell ref="C132:C133"/>
    <mergeCell ref="D132:D133"/>
    <mergeCell ref="E132:E133"/>
    <mergeCell ref="H132:H133"/>
    <mergeCell ref="I132:I133"/>
    <mergeCell ref="J132:J133"/>
  </mergeCells>
  <pageMargins left="0.11811023622047245" right="0.11811023622047245" top="0.35433070866141736" bottom="0.15748031496062992" header="0.31496062992125984" footer="0.31496062992125984"/>
  <pageSetup paperSize="9" scale="5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K136"/>
  <sheetViews>
    <sheetView view="pageBreakPreview" zoomScale="70" zoomScaleNormal="75" zoomScaleSheetLayoutView="70" workbookViewId="0">
      <pane xSplit="2" ySplit="5" topLeftCell="C6" activePane="bottomRight" state="frozen"/>
      <selection activeCell="G10" sqref="G10"/>
      <selection pane="topRight" activeCell="G10" sqref="G10"/>
      <selection pane="bottomLeft" activeCell="G10" sqref="G10"/>
      <selection pane="bottomRight" activeCell="C9" sqref="C9"/>
    </sheetView>
  </sheetViews>
  <sheetFormatPr defaultColWidth="26.42578125" defaultRowHeight="21" x14ac:dyDescent="0.2"/>
  <cols>
    <col min="1" max="1" width="8.7109375" style="282" customWidth="1"/>
    <col min="2" max="2" width="36.7109375" style="346" customWidth="1"/>
    <col min="3" max="3" width="21.85546875" style="347" bestFit="1" customWidth="1"/>
    <col min="4" max="4" width="21.85546875" style="348" bestFit="1" customWidth="1"/>
    <col min="5" max="5" width="15.7109375" style="282" customWidth="1"/>
    <col min="6" max="6" width="30.7109375" style="282" customWidth="1"/>
    <col min="7" max="7" width="20.7109375" style="349" bestFit="1" customWidth="1"/>
    <col min="8" max="8" width="30.7109375" style="349" customWidth="1"/>
    <col min="9" max="9" width="22.7109375" style="346" bestFit="1" customWidth="1"/>
    <col min="10" max="11" width="30.7109375" style="346" customWidth="1"/>
    <col min="12" max="16384" width="26.42578125" style="282"/>
  </cols>
  <sheetData>
    <row r="1" spans="1:11" ht="23.25" x14ac:dyDescent="0.2">
      <c r="A1" s="209"/>
      <c r="B1" s="207"/>
      <c r="C1" s="206"/>
      <c r="D1" s="210"/>
      <c r="E1" s="209"/>
      <c r="F1" s="209"/>
      <c r="G1" s="208"/>
      <c r="H1" s="208"/>
      <c r="I1" s="208"/>
      <c r="J1" s="207"/>
      <c r="K1" s="206" t="s">
        <v>3</v>
      </c>
    </row>
    <row r="2" spans="1:11" ht="23.25" x14ac:dyDescent="0.2">
      <c r="A2" s="459" t="s">
        <v>325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</row>
    <row r="3" spans="1:11" ht="23.25" x14ac:dyDescent="0.2">
      <c r="A3" s="459" t="s">
        <v>277</v>
      </c>
      <c r="B3" s="459"/>
      <c r="C3" s="459"/>
      <c r="D3" s="459"/>
      <c r="E3" s="459"/>
      <c r="F3" s="459"/>
      <c r="G3" s="459"/>
      <c r="H3" s="459"/>
      <c r="I3" s="459"/>
      <c r="J3" s="459"/>
      <c r="K3" s="459"/>
    </row>
    <row r="4" spans="1:11" ht="23.25" x14ac:dyDescent="0.2">
      <c r="A4" s="460" t="s">
        <v>326</v>
      </c>
      <c r="B4" s="460"/>
      <c r="C4" s="460"/>
      <c r="D4" s="460"/>
      <c r="E4" s="460"/>
      <c r="F4" s="460"/>
      <c r="G4" s="460"/>
      <c r="H4" s="460"/>
      <c r="I4" s="460"/>
      <c r="J4" s="460"/>
      <c r="K4" s="460"/>
    </row>
    <row r="5" spans="1:11" s="283" customFormat="1" ht="46.5" x14ac:dyDescent="0.2">
      <c r="A5" s="205" t="s">
        <v>0</v>
      </c>
      <c r="B5" s="205" t="s">
        <v>1</v>
      </c>
      <c r="C5" s="204" t="s">
        <v>552</v>
      </c>
      <c r="D5" s="204" t="s">
        <v>281</v>
      </c>
      <c r="E5" s="205" t="s">
        <v>2</v>
      </c>
      <c r="F5" s="636" t="s">
        <v>317</v>
      </c>
      <c r="G5" s="637"/>
      <c r="H5" s="638" t="s">
        <v>318</v>
      </c>
      <c r="I5" s="639"/>
      <c r="J5" s="205" t="s">
        <v>271</v>
      </c>
      <c r="K5" s="205" t="s">
        <v>316</v>
      </c>
    </row>
    <row r="6" spans="1:11" s="283" customFormat="1" ht="23.25" x14ac:dyDescent="0.2">
      <c r="A6" s="203" t="s">
        <v>307</v>
      </c>
      <c r="B6" s="203" t="s">
        <v>308</v>
      </c>
      <c r="C6" s="203" t="s">
        <v>309</v>
      </c>
      <c r="D6" s="203" t="s">
        <v>310</v>
      </c>
      <c r="E6" s="203" t="s">
        <v>311</v>
      </c>
      <c r="F6" s="640" t="s">
        <v>312</v>
      </c>
      <c r="G6" s="641"/>
      <c r="H6" s="640" t="s">
        <v>313</v>
      </c>
      <c r="I6" s="641"/>
      <c r="J6" s="203" t="s">
        <v>314</v>
      </c>
      <c r="K6" s="203" t="s">
        <v>315</v>
      </c>
    </row>
    <row r="7" spans="1:11" ht="80.099999999999994" customHeight="1" x14ac:dyDescent="0.2">
      <c r="A7" s="284">
        <v>1</v>
      </c>
      <c r="B7" s="178" t="s">
        <v>466</v>
      </c>
      <c r="C7" s="285">
        <v>26365.55</v>
      </c>
      <c r="D7" s="286">
        <v>26365.55</v>
      </c>
      <c r="E7" s="247" t="s">
        <v>4</v>
      </c>
      <c r="F7" s="178" t="s">
        <v>1076</v>
      </c>
      <c r="G7" s="195">
        <v>26365.55</v>
      </c>
      <c r="H7" s="178" t="s">
        <v>1076</v>
      </c>
      <c r="I7" s="287">
        <v>26365.55</v>
      </c>
      <c r="J7" s="254" t="s">
        <v>134</v>
      </c>
      <c r="K7" s="288" t="s">
        <v>575</v>
      </c>
    </row>
    <row r="8" spans="1:11" ht="80.099999999999994" customHeight="1" x14ac:dyDescent="0.2">
      <c r="A8" s="284">
        <v>2</v>
      </c>
      <c r="B8" s="178" t="s">
        <v>1490</v>
      </c>
      <c r="C8" s="285">
        <v>21800</v>
      </c>
      <c r="D8" s="286">
        <v>21800</v>
      </c>
      <c r="E8" s="247" t="s">
        <v>4</v>
      </c>
      <c r="F8" s="178" t="s">
        <v>670</v>
      </c>
      <c r="G8" s="195">
        <v>21800</v>
      </c>
      <c r="H8" s="178" t="s">
        <v>670</v>
      </c>
      <c r="I8" s="287">
        <v>21800</v>
      </c>
      <c r="J8" s="254" t="s">
        <v>134</v>
      </c>
      <c r="K8" s="288" t="s">
        <v>576</v>
      </c>
    </row>
    <row r="9" spans="1:11" ht="80.099999999999994" customHeight="1" x14ac:dyDescent="0.2">
      <c r="A9" s="284">
        <v>3</v>
      </c>
      <c r="B9" s="254" t="s">
        <v>467</v>
      </c>
      <c r="C9" s="289">
        <v>140598</v>
      </c>
      <c r="D9" s="286">
        <v>140598</v>
      </c>
      <c r="E9" s="247" t="s">
        <v>4</v>
      </c>
      <c r="F9" s="254" t="s">
        <v>1077</v>
      </c>
      <c r="G9" s="287">
        <v>140598</v>
      </c>
      <c r="H9" s="254" t="s">
        <v>1077</v>
      </c>
      <c r="I9" s="287">
        <v>140598</v>
      </c>
      <c r="J9" s="254" t="s">
        <v>134</v>
      </c>
      <c r="K9" s="288" t="s">
        <v>577</v>
      </c>
    </row>
    <row r="10" spans="1:11" ht="80.099999999999994" customHeight="1" x14ac:dyDescent="0.2">
      <c r="A10" s="284">
        <v>4</v>
      </c>
      <c r="B10" s="178" t="s">
        <v>1492</v>
      </c>
      <c r="C10" s="285">
        <v>6428.54</v>
      </c>
      <c r="D10" s="290">
        <v>6428.54</v>
      </c>
      <c r="E10" s="247" t="s">
        <v>4</v>
      </c>
      <c r="F10" s="178" t="s">
        <v>1491</v>
      </c>
      <c r="G10" s="195">
        <v>6428.54</v>
      </c>
      <c r="H10" s="178" t="s">
        <v>1491</v>
      </c>
      <c r="I10" s="195">
        <v>6428.54</v>
      </c>
      <c r="J10" s="178" t="s">
        <v>415</v>
      </c>
      <c r="K10" s="178" t="s">
        <v>2305</v>
      </c>
    </row>
    <row r="11" spans="1:11" ht="80.099999999999994" customHeight="1" x14ac:dyDescent="0.2">
      <c r="A11" s="284">
        <v>5</v>
      </c>
      <c r="B11" s="178" t="s">
        <v>1493</v>
      </c>
      <c r="C11" s="285">
        <v>25000</v>
      </c>
      <c r="D11" s="290">
        <v>25000</v>
      </c>
      <c r="E11" s="247" t="s">
        <v>4</v>
      </c>
      <c r="F11" s="178" t="s">
        <v>1078</v>
      </c>
      <c r="G11" s="195">
        <v>25000</v>
      </c>
      <c r="H11" s="178" t="s">
        <v>1078</v>
      </c>
      <c r="I11" s="195">
        <v>25000</v>
      </c>
      <c r="J11" s="178" t="s">
        <v>218</v>
      </c>
      <c r="K11" s="178" t="s">
        <v>2306</v>
      </c>
    </row>
    <row r="12" spans="1:11" ht="80.099999999999994" customHeight="1" x14ac:dyDescent="0.2">
      <c r="A12" s="284">
        <v>6</v>
      </c>
      <c r="B12" s="178" t="s">
        <v>1494</v>
      </c>
      <c r="C12" s="291">
        <v>9908.09</v>
      </c>
      <c r="D12" s="292">
        <v>7064.14</v>
      </c>
      <c r="E12" s="247" t="s">
        <v>4</v>
      </c>
      <c r="F12" s="178" t="s">
        <v>987</v>
      </c>
      <c r="G12" s="195">
        <v>9908.09</v>
      </c>
      <c r="H12" s="178" t="s">
        <v>987</v>
      </c>
      <c r="I12" s="195">
        <v>9908.09</v>
      </c>
      <c r="J12" s="178" t="s">
        <v>335</v>
      </c>
      <c r="K12" s="178" t="s">
        <v>541</v>
      </c>
    </row>
    <row r="13" spans="1:11" ht="45" customHeight="1" x14ac:dyDescent="0.2">
      <c r="A13" s="553">
        <v>7</v>
      </c>
      <c r="B13" s="435" t="s">
        <v>1495</v>
      </c>
      <c r="C13" s="570">
        <v>49239.26</v>
      </c>
      <c r="D13" s="576">
        <v>49239.26</v>
      </c>
      <c r="E13" s="579" t="s">
        <v>4</v>
      </c>
      <c r="F13" s="178" t="s">
        <v>1080</v>
      </c>
      <c r="G13" s="195">
        <v>49239.26</v>
      </c>
      <c r="H13" s="435" t="s">
        <v>1082</v>
      </c>
      <c r="I13" s="449">
        <v>49239.26</v>
      </c>
      <c r="J13" s="435" t="s">
        <v>134</v>
      </c>
      <c r="K13" s="435" t="s">
        <v>2307</v>
      </c>
    </row>
    <row r="14" spans="1:11" ht="45" customHeight="1" x14ac:dyDescent="0.2">
      <c r="A14" s="554"/>
      <c r="B14" s="436"/>
      <c r="C14" s="571"/>
      <c r="D14" s="577"/>
      <c r="E14" s="580"/>
      <c r="F14" s="178" t="s">
        <v>1081</v>
      </c>
      <c r="G14" s="195">
        <v>50230</v>
      </c>
      <c r="H14" s="436"/>
      <c r="I14" s="568"/>
      <c r="J14" s="436"/>
      <c r="K14" s="436"/>
    </row>
    <row r="15" spans="1:11" ht="45" customHeight="1" x14ac:dyDescent="0.2">
      <c r="A15" s="555"/>
      <c r="B15" s="437"/>
      <c r="C15" s="572"/>
      <c r="D15" s="578"/>
      <c r="E15" s="581"/>
      <c r="F15" s="294" t="s">
        <v>1079</v>
      </c>
      <c r="G15" s="195">
        <v>58320</v>
      </c>
      <c r="H15" s="437"/>
      <c r="I15" s="569"/>
      <c r="J15" s="437"/>
      <c r="K15" s="437"/>
    </row>
    <row r="16" spans="1:11" ht="80.099999999999994" customHeight="1" x14ac:dyDescent="0.2">
      <c r="A16" s="284">
        <v>8</v>
      </c>
      <c r="B16" s="178" t="s">
        <v>1496</v>
      </c>
      <c r="C16" s="285">
        <v>203805.04</v>
      </c>
      <c r="D16" s="290">
        <v>203805.04</v>
      </c>
      <c r="E16" s="247" t="s">
        <v>4</v>
      </c>
      <c r="F16" s="266" t="s">
        <v>2308</v>
      </c>
      <c r="G16" s="195">
        <v>203805.04</v>
      </c>
      <c r="H16" s="178" t="s">
        <v>1083</v>
      </c>
      <c r="I16" s="195">
        <v>203805.04</v>
      </c>
      <c r="J16" s="178" t="s">
        <v>134</v>
      </c>
      <c r="K16" s="178" t="s">
        <v>2309</v>
      </c>
    </row>
    <row r="17" spans="1:11" ht="80.099999999999994" customHeight="1" x14ac:dyDescent="0.2">
      <c r="A17" s="284">
        <v>9</v>
      </c>
      <c r="B17" s="178" t="s">
        <v>1497</v>
      </c>
      <c r="C17" s="285">
        <v>5134.93</v>
      </c>
      <c r="D17" s="290">
        <v>5134.93</v>
      </c>
      <c r="E17" s="247" t="s">
        <v>4</v>
      </c>
      <c r="F17" s="295" t="s">
        <v>2310</v>
      </c>
      <c r="G17" s="195">
        <v>5134.93</v>
      </c>
      <c r="H17" s="296" t="s">
        <v>2311</v>
      </c>
      <c r="I17" s="195">
        <v>5134.93</v>
      </c>
      <c r="J17" s="178" t="s">
        <v>134</v>
      </c>
      <c r="K17" s="254" t="s">
        <v>1637</v>
      </c>
    </row>
    <row r="18" spans="1:11" ht="45" customHeight="1" x14ac:dyDescent="0.2">
      <c r="A18" s="553">
        <v>10</v>
      </c>
      <c r="B18" s="530" t="s">
        <v>2312</v>
      </c>
      <c r="C18" s="627">
        <v>31990</v>
      </c>
      <c r="D18" s="630">
        <v>31990</v>
      </c>
      <c r="E18" s="579" t="s">
        <v>4</v>
      </c>
      <c r="F18" s="266" t="s">
        <v>1086</v>
      </c>
      <c r="G18" s="195">
        <v>31990</v>
      </c>
      <c r="H18" s="435" t="s">
        <v>1087</v>
      </c>
      <c r="I18" s="633">
        <v>31990</v>
      </c>
      <c r="J18" s="530" t="s">
        <v>134</v>
      </c>
      <c r="K18" s="530" t="s">
        <v>2313</v>
      </c>
    </row>
    <row r="19" spans="1:11" ht="45" customHeight="1" x14ac:dyDescent="0.2">
      <c r="A19" s="554"/>
      <c r="B19" s="585"/>
      <c r="C19" s="628"/>
      <c r="D19" s="631"/>
      <c r="E19" s="580"/>
      <c r="F19" s="266" t="s">
        <v>1085</v>
      </c>
      <c r="G19" s="195">
        <v>32500</v>
      </c>
      <c r="H19" s="436"/>
      <c r="I19" s="634"/>
      <c r="J19" s="585"/>
      <c r="K19" s="585"/>
    </row>
    <row r="20" spans="1:11" ht="45" customHeight="1" x14ac:dyDescent="0.2">
      <c r="A20" s="555"/>
      <c r="B20" s="531"/>
      <c r="C20" s="629"/>
      <c r="D20" s="632"/>
      <c r="E20" s="581"/>
      <c r="F20" s="294" t="s">
        <v>1084</v>
      </c>
      <c r="G20" s="287">
        <v>32700</v>
      </c>
      <c r="H20" s="437"/>
      <c r="I20" s="635"/>
      <c r="J20" s="531"/>
      <c r="K20" s="531"/>
    </row>
    <row r="21" spans="1:11" ht="45" customHeight="1" x14ac:dyDescent="0.2">
      <c r="A21" s="553">
        <v>11</v>
      </c>
      <c r="B21" s="530" t="s">
        <v>2314</v>
      </c>
      <c r="C21" s="627">
        <v>8010</v>
      </c>
      <c r="D21" s="630">
        <v>8010</v>
      </c>
      <c r="E21" s="579" t="s">
        <v>4</v>
      </c>
      <c r="F21" s="294" t="s">
        <v>1088</v>
      </c>
      <c r="G21" s="287">
        <v>8010</v>
      </c>
      <c r="H21" s="435" t="s">
        <v>1091</v>
      </c>
      <c r="I21" s="633">
        <v>8010</v>
      </c>
      <c r="J21" s="530" t="s">
        <v>134</v>
      </c>
      <c r="K21" s="530" t="s">
        <v>2315</v>
      </c>
    </row>
    <row r="22" spans="1:11" ht="45" customHeight="1" x14ac:dyDescent="0.2">
      <c r="A22" s="554"/>
      <c r="B22" s="585"/>
      <c r="C22" s="628"/>
      <c r="D22" s="631"/>
      <c r="E22" s="580"/>
      <c r="F22" s="266" t="s">
        <v>1089</v>
      </c>
      <c r="G22" s="287">
        <v>8200</v>
      </c>
      <c r="H22" s="436"/>
      <c r="I22" s="634"/>
      <c r="J22" s="585"/>
      <c r="K22" s="585"/>
    </row>
    <row r="23" spans="1:11" ht="45" customHeight="1" x14ac:dyDescent="0.2">
      <c r="A23" s="555"/>
      <c r="B23" s="531"/>
      <c r="C23" s="629"/>
      <c r="D23" s="632"/>
      <c r="E23" s="581"/>
      <c r="F23" s="294" t="s">
        <v>1090</v>
      </c>
      <c r="G23" s="287">
        <v>8300</v>
      </c>
      <c r="H23" s="437"/>
      <c r="I23" s="635"/>
      <c r="J23" s="531"/>
      <c r="K23" s="531"/>
    </row>
    <row r="24" spans="1:11" ht="80.099999999999994" customHeight="1" x14ac:dyDescent="0.2">
      <c r="A24" s="284">
        <v>12</v>
      </c>
      <c r="B24" s="178" t="s">
        <v>468</v>
      </c>
      <c r="C24" s="285">
        <v>8449.7900000000009</v>
      </c>
      <c r="D24" s="286">
        <v>8449.7900000000009</v>
      </c>
      <c r="E24" s="247" t="s">
        <v>4</v>
      </c>
      <c r="F24" s="294" t="s">
        <v>1093</v>
      </c>
      <c r="G24" s="297" t="s">
        <v>1092</v>
      </c>
      <c r="H24" s="178" t="s">
        <v>1093</v>
      </c>
      <c r="I24" s="298" t="s">
        <v>1094</v>
      </c>
      <c r="J24" s="254" t="s">
        <v>134</v>
      </c>
      <c r="K24" s="288" t="s">
        <v>578</v>
      </c>
    </row>
    <row r="25" spans="1:11" ht="80.099999999999994" customHeight="1" x14ac:dyDescent="0.2">
      <c r="A25" s="284">
        <v>13</v>
      </c>
      <c r="B25" s="299" t="s">
        <v>2316</v>
      </c>
      <c r="C25" s="291">
        <v>12353.15</v>
      </c>
      <c r="D25" s="291">
        <v>12353.15</v>
      </c>
      <c r="E25" s="247" t="s">
        <v>4</v>
      </c>
      <c r="F25" s="294" t="s">
        <v>1095</v>
      </c>
      <c r="G25" s="300">
        <v>12353.15</v>
      </c>
      <c r="H25" s="301" t="s">
        <v>1095</v>
      </c>
      <c r="I25" s="302" t="s">
        <v>1096</v>
      </c>
      <c r="J25" s="301" t="s">
        <v>381</v>
      </c>
      <c r="K25" s="301" t="s">
        <v>2317</v>
      </c>
    </row>
    <row r="26" spans="1:11" ht="80.099999999999994" customHeight="1" x14ac:dyDescent="0.2">
      <c r="A26" s="284">
        <v>14</v>
      </c>
      <c r="B26" s="178" t="s">
        <v>469</v>
      </c>
      <c r="C26" s="291">
        <v>33275.93</v>
      </c>
      <c r="D26" s="292">
        <v>33275.93</v>
      </c>
      <c r="E26" s="247" t="s">
        <v>4</v>
      </c>
      <c r="F26" s="294" t="s">
        <v>1097</v>
      </c>
      <c r="G26" s="303">
        <v>33275.93</v>
      </c>
      <c r="H26" s="304" t="s">
        <v>1097</v>
      </c>
      <c r="I26" s="303">
        <v>33275.93</v>
      </c>
      <c r="J26" s="178" t="s">
        <v>1616</v>
      </c>
      <c r="K26" s="178" t="s">
        <v>2318</v>
      </c>
    </row>
    <row r="27" spans="1:11" ht="45" customHeight="1" x14ac:dyDescent="0.2">
      <c r="A27" s="553">
        <v>15</v>
      </c>
      <c r="B27" s="435" t="s">
        <v>470</v>
      </c>
      <c r="C27" s="592">
        <v>110000</v>
      </c>
      <c r="D27" s="597">
        <v>110000</v>
      </c>
      <c r="E27" s="579" t="s">
        <v>4</v>
      </c>
      <c r="F27" s="266" t="s">
        <v>1098</v>
      </c>
      <c r="G27" s="303">
        <v>110000</v>
      </c>
      <c r="H27" s="565" t="s">
        <v>1100</v>
      </c>
      <c r="I27" s="550">
        <v>110000</v>
      </c>
      <c r="J27" s="435" t="s">
        <v>134</v>
      </c>
      <c r="K27" s="435" t="s">
        <v>2319</v>
      </c>
    </row>
    <row r="28" spans="1:11" ht="45" customHeight="1" x14ac:dyDescent="0.2">
      <c r="A28" s="554"/>
      <c r="B28" s="436"/>
      <c r="C28" s="596"/>
      <c r="D28" s="598"/>
      <c r="E28" s="580"/>
      <c r="F28" s="266" t="s">
        <v>1181</v>
      </c>
      <c r="G28" s="303">
        <v>113000</v>
      </c>
      <c r="H28" s="566"/>
      <c r="I28" s="551"/>
      <c r="J28" s="436"/>
      <c r="K28" s="436"/>
    </row>
    <row r="29" spans="1:11" ht="45" customHeight="1" x14ac:dyDescent="0.2">
      <c r="A29" s="555"/>
      <c r="B29" s="437"/>
      <c r="C29" s="593"/>
      <c r="D29" s="599"/>
      <c r="E29" s="581"/>
      <c r="F29" s="294" t="s">
        <v>1099</v>
      </c>
      <c r="G29" s="303">
        <v>116000</v>
      </c>
      <c r="H29" s="567"/>
      <c r="I29" s="552"/>
      <c r="J29" s="437"/>
      <c r="K29" s="437"/>
    </row>
    <row r="30" spans="1:11" ht="80.099999999999994" customHeight="1" x14ac:dyDescent="0.2">
      <c r="A30" s="284">
        <v>16</v>
      </c>
      <c r="B30" s="178" t="s">
        <v>471</v>
      </c>
      <c r="C30" s="291">
        <v>77682</v>
      </c>
      <c r="D30" s="292">
        <v>77682</v>
      </c>
      <c r="E30" s="247" t="s">
        <v>4</v>
      </c>
      <c r="F30" s="294" t="s">
        <v>2320</v>
      </c>
      <c r="G30" s="195">
        <v>77682</v>
      </c>
      <c r="H30" s="178" t="s">
        <v>2320</v>
      </c>
      <c r="I30" s="195">
        <v>77682</v>
      </c>
      <c r="J30" s="178" t="s">
        <v>134</v>
      </c>
      <c r="K30" s="254" t="s">
        <v>579</v>
      </c>
    </row>
    <row r="31" spans="1:11" ht="80.099999999999994" customHeight="1" x14ac:dyDescent="0.2">
      <c r="A31" s="284">
        <v>17</v>
      </c>
      <c r="B31" s="304" t="s">
        <v>472</v>
      </c>
      <c r="C31" s="305">
        <v>48000</v>
      </c>
      <c r="D31" s="306">
        <v>48000</v>
      </c>
      <c r="E31" s="247" t="s">
        <v>4</v>
      </c>
      <c r="F31" s="294" t="s">
        <v>1101</v>
      </c>
      <c r="G31" s="195">
        <v>48000</v>
      </c>
      <c r="H31" s="178" t="s">
        <v>1101</v>
      </c>
      <c r="I31" s="195">
        <v>48000</v>
      </c>
      <c r="J31" s="304" t="s">
        <v>335</v>
      </c>
      <c r="K31" s="266" t="s">
        <v>542</v>
      </c>
    </row>
    <row r="32" spans="1:11" ht="80.099999999999994" customHeight="1" x14ac:dyDescent="0.2">
      <c r="A32" s="284">
        <v>18</v>
      </c>
      <c r="B32" s="307" t="s">
        <v>2321</v>
      </c>
      <c r="C32" s="308">
        <v>199769</v>
      </c>
      <c r="D32" s="308">
        <v>199769</v>
      </c>
      <c r="E32" s="247" t="s">
        <v>4</v>
      </c>
      <c r="F32" s="266" t="s">
        <v>1103</v>
      </c>
      <c r="G32" s="309">
        <v>199769</v>
      </c>
      <c r="H32" s="307" t="s">
        <v>1102</v>
      </c>
      <c r="I32" s="309">
        <v>199769</v>
      </c>
      <c r="J32" s="307" t="s">
        <v>134</v>
      </c>
      <c r="K32" s="307" t="s">
        <v>543</v>
      </c>
    </row>
    <row r="33" spans="1:11" ht="80.099999999999994" customHeight="1" x14ac:dyDescent="0.2">
      <c r="A33" s="284">
        <v>19</v>
      </c>
      <c r="B33" s="310" t="s">
        <v>1498</v>
      </c>
      <c r="C33" s="311">
        <v>10203.25</v>
      </c>
      <c r="D33" s="311">
        <v>10203.25</v>
      </c>
      <c r="E33" s="247" t="s">
        <v>4</v>
      </c>
      <c r="F33" s="294" t="s">
        <v>1104</v>
      </c>
      <c r="G33" s="312">
        <v>10203.25</v>
      </c>
      <c r="H33" s="310" t="s">
        <v>1104</v>
      </c>
      <c r="I33" s="312">
        <v>10203.25</v>
      </c>
      <c r="J33" s="310" t="s">
        <v>134</v>
      </c>
      <c r="K33" s="313" t="s">
        <v>1488</v>
      </c>
    </row>
    <row r="34" spans="1:11" ht="45" customHeight="1" x14ac:dyDescent="0.2">
      <c r="A34" s="553">
        <v>20</v>
      </c>
      <c r="B34" s="435" t="s">
        <v>2322</v>
      </c>
      <c r="C34" s="570">
        <v>133215</v>
      </c>
      <c r="D34" s="576">
        <v>133215</v>
      </c>
      <c r="E34" s="579" t="s">
        <v>4</v>
      </c>
      <c r="F34" s="266" t="s">
        <v>1106</v>
      </c>
      <c r="G34" s="312">
        <v>133215</v>
      </c>
      <c r="H34" s="620" t="s">
        <v>2323</v>
      </c>
      <c r="I34" s="449">
        <v>133215</v>
      </c>
      <c r="J34" s="435" t="s">
        <v>134</v>
      </c>
      <c r="K34" s="435" t="s">
        <v>2324</v>
      </c>
    </row>
    <row r="35" spans="1:11" ht="45" customHeight="1" x14ac:dyDescent="0.2">
      <c r="A35" s="554"/>
      <c r="B35" s="436"/>
      <c r="C35" s="571"/>
      <c r="D35" s="577"/>
      <c r="E35" s="580"/>
      <c r="F35" s="294" t="s">
        <v>1105</v>
      </c>
      <c r="G35" s="312">
        <v>159858</v>
      </c>
      <c r="H35" s="621"/>
      <c r="I35" s="568"/>
      <c r="J35" s="436"/>
      <c r="K35" s="436"/>
    </row>
    <row r="36" spans="1:11" ht="45" customHeight="1" x14ac:dyDescent="0.2">
      <c r="A36" s="555"/>
      <c r="B36" s="437"/>
      <c r="C36" s="572"/>
      <c r="D36" s="578"/>
      <c r="E36" s="581"/>
      <c r="F36" s="266" t="s">
        <v>2325</v>
      </c>
      <c r="G36" s="195">
        <v>168739</v>
      </c>
      <c r="H36" s="622"/>
      <c r="I36" s="569"/>
      <c r="J36" s="437"/>
      <c r="K36" s="437"/>
    </row>
    <row r="37" spans="1:11" ht="80.099999999999994" customHeight="1" x14ac:dyDescent="0.2">
      <c r="A37" s="284">
        <v>21</v>
      </c>
      <c r="B37" s="304" t="s">
        <v>473</v>
      </c>
      <c r="C37" s="308">
        <v>7270</v>
      </c>
      <c r="D37" s="314">
        <v>7270</v>
      </c>
      <c r="E37" s="247" t="s">
        <v>4</v>
      </c>
      <c r="F37" s="294" t="s">
        <v>1860</v>
      </c>
      <c r="G37" s="303">
        <v>7270</v>
      </c>
      <c r="H37" s="304" t="s">
        <v>1860</v>
      </c>
      <c r="I37" s="303">
        <v>7270</v>
      </c>
      <c r="J37" s="266" t="s">
        <v>38</v>
      </c>
      <c r="K37" s="266" t="s">
        <v>1489</v>
      </c>
    </row>
    <row r="38" spans="1:11" ht="80.099999999999994" customHeight="1" x14ac:dyDescent="0.2">
      <c r="A38" s="284">
        <v>22</v>
      </c>
      <c r="B38" s="249" t="s">
        <v>2326</v>
      </c>
      <c r="C38" s="289">
        <v>42600</v>
      </c>
      <c r="D38" s="286">
        <v>42600</v>
      </c>
      <c r="E38" s="247" t="s">
        <v>4</v>
      </c>
      <c r="F38" s="266" t="s">
        <v>1107</v>
      </c>
      <c r="G38" s="287">
        <v>42600</v>
      </c>
      <c r="H38" s="254" t="s">
        <v>1107</v>
      </c>
      <c r="I38" s="287">
        <v>42600</v>
      </c>
      <c r="J38" s="254" t="s">
        <v>57</v>
      </c>
      <c r="K38" s="249" t="s">
        <v>544</v>
      </c>
    </row>
    <row r="39" spans="1:11" ht="90" customHeight="1" x14ac:dyDescent="0.2">
      <c r="A39" s="284">
        <v>23</v>
      </c>
      <c r="B39" s="310" t="s">
        <v>2327</v>
      </c>
      <c r="C39" s="308">
        <v>12500</v>
      </c>
      <c r="D39" s="308">
        <v>12500</v>
      </c>
      <c r="E39" s="247" t="s">
        <v>4</v>
      </c>
      <c r="F39" s="294" t="s">
        <v>1108</v>
      </c>
      <c r="G39" s="312">
        <v>12500</v>
      </c>
      <c r="H39" s="254" t="s">
        <v>1108</v>
      </c>
      <c r="I39" s="287">
        <v>12500</v>
      </c>
      <c r="J39" s="307" t="s">
        <v>134</v>
      </c>
      <c r="K39" s="307" t="s">
        <v>580</v>
      </c>
    </row>
    <row r="40" spans="1:11" ht="90" customHeight="1" x14ac:dyDescent="0.2">
      <c r="A40" s="284">
        <v>24</v>
      </c>
      <c r="B40" s="310" t="s">
        <v>2328</v>
      </c>
      <c r="C40" s="308">
        <v>11770</v>
      </c>
      <c r="D40" s="308">
        <v>11770</v>
      </c>
      <c r="E40" s="247" t="s">
        <v>4</v>
      </c>
      <c r="F40" s="294" t="s">
        <v>1109</v>
      </c>
      <c r="G40" s="312">
        <v>11770</v>
      </c>
      <c r="H40" s="310" t="s">
        <v>1109</v>
      </c>
      <c r="I40" s="312">
        <v>11770</v>
      </c>
      <c r="J40" s="307" t="s">
        <v>474</v>
      </c>
      <c r="K40" s="307" t="s">
        <v>1661</v>
      </c>
    </row>
    <row r="41" spans="1:11" ht="80.099999999999994" customHeight="1" x14ac:dyDescent="0.2">
      <c r="A41" s="284">
        <v>25</v>
      </c>
      <c r="B41" s="304" t="s">
        <v>475</v>
      </c>
      <c r="C41" s="308">
        <v>12500</v>
      </c>
      <c r="D41" s="314">
        <v>12500</v>
      </c>
      <c r="E41" s="247" t="s">
        <v>4</v>
      </c>
      <c r="F41" s="266" t="s">
        <v>1110</v>
      </c>
      <c r="G41" s="315">
        <v>12500</v>
      </c>
      <c r="H41" s="316" t="s">
        <v>1110</v>
      </c>
      <c r="I41" s="315">
        <v>12500</v>
      </c>
      <c r="J41" s="304" t="s">
        <v>134</v>
      </c>
      <c r="K41" s="304" t="s">
        <v>1657</v>
      </c>
    </row>
    <row r="42" spans="1:11" ht="80.099999999999994" customHeight="1" x14ac:dyDescent="0.2">
      <c r="A42" s="284">
        <v>26</v>
      </c>
      <c r="B42" s="170" t="s">
        <v>1499</v>
      </c>
      <c r="C42" s="285">
        <v>9260.85</v>
      </c>
      <c r="D42" s="290">
        <v>9260.85</v>
      </c>
      <c r="E42" s="247" t="s">
        <v>4</v>
      </c>
      <c r="F42" s="294" t="s">
        <v>1111</v>
      </c>
      <c r="G42" s="317">
        <v>9260.85</v>
      </c>
      <c r="H42" s="170" t="s">
        <v>1111</v>
      </c>
      <c r="I42" s="317">
        <v>9260.85</v>
      </c>
      <c r="J42" s="304" t="s">
        <v>134</v>
      </c>
      <c r="K42" s="318" t="s">
        <v>581</v>
      </c>
    </row>
    <row r="43" spans="1:11" ht="80.099999999999994" customHeight="1" x14ac:dyDescent="0.2">
      <c r="A43" s="284">
        <v>27</v>
      </c>
      <c r="B43" s="170" t="s">
        <v>1500</v>
      </c>
      <c r="C43" s="285">
        <v>5990</v>
      </c>
      <c r="D43" s="290">
        <v>5990</v>
      </c>
      <c r="E43" s="247" t="s">
        <v>4</v>
      </c>
      <c r="F43" s="294" t="s">
        <v>1112</v>
      </c>
      <c r="G43" s="317">
        <v>5990</v>
      </c>
      <c r="H43" s="170" t="s">
        <v>1112</v>
      </c>
      <c r="I43" s="317">
        <v>5990</v>
      </c>
      <c r="J43" s="304" t="s">
        <v>134</v>
      </c>
      <c r="K43" s="318" t="s">
        <v>582</v>
      </c>
    </row>
    <row r="44" spans="1:11" ht="80.099999999999994" customHeight="1" x14ac:dyDescent="0.2">
      <c r="A44" s="284">
        <v>28</v>
      </c>
      <c r="B44" s="304" t="s">
        <v>476</v>
      </c>
      <c r="C44" s="308">
        <v>13500</v>
      </c>
      <c r="D44" s="314">
        <v>13500</v>
      </c>
      <c r="E44" s="247" t="s">
        <v>4</v>
      </c>
      <c r="F44" s="294" t="s">
        <v>1114</v>
      </c>
      <c r="G44" s="319" t="s">
        <v>1113</v>
      </c>
      <c r="H44" s="288" t="s">
        <v>1114</v>
      </c>
      <c r="I44" s="319" t="s">
        <v>1113</v>
      </c>
      <c r="J44" s="304" t="s">
        <v>134</v>
      </c>
      <c r="K44" s="266" t="s">
        <v>583</v>
      </c>
    </row>
    <row r="45" spans="1:11" ht="80.099999999999994" customHeight="1" x14ac:dyDescent="0.2">
      <c r="A45" s="284">
        <v>29</v>
      </c>
      <c r="B45" s="310" t="s">
        <v>1501</v>
      </c>
      <c r="C45" s="311">
        <v>16960.3</v>
      </c>
      <c r="D45" s="311">
        <v>16960.3</v>
      </c>
      <c r="E45" s="247" t="s">
        <v>4</v>
      </c>
      <c r="F45" s="294" t="s">
        <v>1115</v>
      </c>
      <c r="G45" s="312">
        <v>16960.3</v>
      </c>
      <c r="H45" s="310" t="s">
        <v>1115</v>
      </c>
      <c r="I45" s="312">
        <v>16960.3</v>
      </c>
      <c r="J45" s="310" t="s">
        <v>134</v>
      </c>
      <c r="K45" s="313" t="s">
        <v>2329</v>
      </c>
    </row>
    <row r="46" spans="1:11" ht="80.099999999999994" customHeight="1" x14ac:dyDescent="0.2">
      <c r="A46" s="284">
        <v>30</v>
      </c>
      <c r="B46" s="170" t="s">
        <v>1502</v>
      </c>
      <c r="C46" s="289">
        <v>30000</v>
      </c>
      <c r="D46" s="286">
        <v>30000</v>
      </c>
      <c r="E46" s="247" t="s">
        <v>4</v>
      </c>
      <c r="F46" s="294" t="s">
        <v>730</v>
      </c>
      <c r="G46" s="317">
        <v>30000</v>
      </c>
      <c r="H46" s="170" t="s">
        <v>730</v>
      </c>
      <c r="I46" s="317">
        <v>30000</v>
      </c>
      <c r="J46" s="307" t="s">
        <v>134</v>
      </c>
      <c r="K46" s="301" t="s">
        <v>545</v>
      </c>
    </row>
    <row r="47" spans="1:11" ht="45" customHeight="1" x14ac:dyDescent="0.2">
      <c r="A47" s="553">
        <v>31</v>
      </c>
      <c r="B47" s="435" t="s">
        <v>477</v>
      </c>
      <c r="C47" s="592">
        <v>354806.65</v>
      </c>
      <c r="D47" s="597">
        <v>354806.65</v>
      </c>
      <c r="E47" s="609" t="s">
        <v>4</v>
      </c>
      <c r="F47" s="266" t="s">
        <v>1182</v>
      </c>
      <c r="G47" s="317">
        <v>354806.65</v>
      </c>
      <c r="H47" s="626" t="s">
        <v>1117</v>
      </c>
      <c r="I47" s="449">
        <v>354806.65</v>
      </c>
      <c r="J47" s="435" t="s">
        <v>134</v>
      </c>
      <c r="K47" s="435" t="s">
        <v>2330</v>
      </c>
    </row>
    <row r="48" spans="1:11" ht="45" customHeight="1" x14ac:dyDescent="0.2">
      <c r="A48" s="554"/>
      <c r="B48" s="436"/>
      <c r="C48" s="596"/>
      <c r="D48" s="598"/>
      <c r="E48" s="610"/>
      <c r="F48" s="266" t="s">
        <v>1183</v>
      </c>
      <c r="G48" s="317">
        <v>379561.1</v>
      </c>
      <c r="H48" s="612"/>
      <c r="I48" s="568"/>
      <c r="J48" s="436"/>
      <c r="K48" s="436"/>
    </row>
    <row r="49" spans="1:11" ht="45" customHeight="1" x14ac:dyDescent="0.2">
      <c r="A49" s="555"/>
      <c r="B49" s="437"/>
      <c r="C49" s="593"/>
      <c r="D49" s="599"/>
      <c r="E49" s="611"/>
      <c r="F49" s="266" t="s">
        <v>1116</v>
      </c>
      <c r="G49" s="195">
        <v>419696.8</v>
      </c>
      <c r="H49" s="613"/>
      <c r="I49" s="569"/>
      <c r="J49" s="437"/>
      <c r="K49" s="437"/>
    </row>
    <row r="50" spans="1:11" ht="80.099999999999994" customHeight="1" x14ac:dyDescent="0.2">
      <c r="A50" s="284">
        <v>32</v>
      </c>
      <c r="B50" s="178" t="s">
        <v>457</v>
      </c>
      <c r="C50" s="285">
        <v>33705</v>
      </c>
      <c r="D50" s="290">
        <v>33705</v>
      </c>
      <c r="E50" s="247" t="s">
        <v>4</v>
      </c>
      <c r="F50" s="266" t="s">
        <v>1118</v>
      </c>
      <c r="G50" s="195">
        <v>33705</v>
      </c>
      <c r="H50" s="178" t="s">
        <v>1118</v>
      </c>
      <c r="I50" s="195">
        <v>33705</v>
      </c>
      <c r="J50" s="254" t="s">
        <v>57</v>
      </c>
      <c r="K50" s="249" t="s">
        <v>2331</v>
      </c>
    </row>
    <row r="51" spans="1:11" ht="80.099999999999994" customHeight="1" x14ac:dyDescent="0.2">
      <c r="A51" s="284">
        <v>33</v>
      </c>
      <c r="B51" s="254" t="s">
        <v>478</v>
      </c>
      <c r="C51" s="320">
        <v>12049.58</v>
      </c>
      <c r="D51" s="321">
        <v>12049.58</v>
      </c>
      <c r="E51" s="247" t="s">
        <v>4</v>
      </c>
      <c r="F51" s="294" t="s">
        <v>673</v>
      </c>
      <c r="G51" s="287">
        <v>12049.58</v>
      </c>
      <c r="H51" s="254" t="s">
        <v>673</v>
      </c>
      <c r="I51" s="287">
        <v>12049.58</v>
      </c>
      <c r="J51" s="254" t="s">
        <v>134</v>
      </c>
      <c r="K51" s="254" t="s">
        <v>2332</v>
      </c>
    </row>
    <row r="52" spans="1:11" ht="45" customHeight="1" x14ac:dyDescent="0.2">
      <c r="A52" s="553">
        <v>34</v>
      </c>
      <c r="B52" s="435" t="s">
        <v>479</v>
      </c>
      <c r="C52" s="592">
        <v>474331</v>
      </c>
      <c r="D52" s="597">
        <v>474331</v>
      </c>
      <c r="E52" s="579" t="s">
        <v>4</v>
      </c>
      <c r="F52" s="294" t="s">
        <v>1119</v>
      </c>
      <c r="G52" s="287">
        <v>474331</v>
      </c>
      <c r="H52" s="530" t="s">
        <v>1121</v>
      </c>
      <c r="I52" s="550">
        <v>474331</v>
      </c>
      <c r="J52" s="435" t="s">
        <v>134</v>
      </c>
      <c r="K52" s="435" t="s">
        <v>2333</v>
      </c>
    </row>
    <row r="53" spans="1:11" ht="45" customHeight="1" x14ac:dyDescent="0.2">
      <c r="A53" s="554"/>
      <c r="B53" s="436"/>
      <c r="C53" s="596"/>
      <c r="D53" s="598"/>
      <c r="E53" s="580"/>
      <c r="F53" s="266" t="s">
        <v>1120</v>
      </c>
      <c r="G53" s="287">
        <v>498309.7</v>
      </c>
      <c r="H53" s="585"/>
      <c r="I53" s="551"/>
      <c r="J53" s="436"/>
      <c r="K53" s="436"/>
    </row>
    <row r="54" spans="1:11" ht="45" customHeight="1" x14ac:dyDescent="0.2">
      <c r="A54" s="555"/>
      <c r="B54" s="437"/>
      <c r="C54" s="593"/>
      <c r="D54" s="599"/>
      <c r="E54" s="581"/>
      <c r="F54" s="294" t="s">
        <v>2334</v>
      </c>
      <c r="G54" s="303">
        <v>515847</v>
      </c>
      <c r="H54" s="531"/>
      <c r="I54" s="552"/>
      <c r="J54" s="437"/>
      <c r="K54" s="437"/>
    </row>
    <row r="55" spans="1:11" ht="45" customHeight="1" x14ac:dyDescent="0.2">
      <c r="A55" s="553">
        <v>35</v>
      </c>
      <c r="B55" s="435" t="s">
        <v>480</v>
      </c>
      <c r="C55" s="570">
        <v>3210000</v>
      </c>
      <c r="D55" s="573">
        <v>3210000</v>
      </c>
      <c r="E55" s="562" t="s">
        <v>55</v>
      </c>
      <c r="F55" s="294" t="s">
        <v>1122</v>
      </c>
      <c r="G55" s="303">
        <v>2681539</v>
      </c>
      <c r="H55" s="530" t="s">
        <v>1124</v>
      </c>
      <c r="I55" s="449">
        <v>2681539</v>
      </c>
      <c r="J55" s="435" t="s">
        <v>481</v>
      </c>
      <c r="K55" s="435" t="s">
        <v>2335</v>
      </c>
    </row>
    <row r="56" spans="1:11" ht="45" customHeight="1" x14ac:dyDescent="0.2">
      <c r="A56" s="555"/>
      <c r="B56" s="437"/>
      <c r="C56" s="572"/>
      <c r="D56" s="575"/>
      <c r="E56" s="564"/>
      <c r="F56" s="178" t="s">
        <v>1123</v>
      </c>
      <c r="G56" s="195">
        <v>3200000</v>
      </c>
      <c r="H56" s="531"/>
      <c r="I56" s="569"/>
      <c r="J56" s="437"/>
      <c r="K56" s="437"/>
    </row>
    <row r="57" spans="1:11" ht="80.099999999999994" customHeight="1" x14ac:dyDescent="0.2">
      <c r="A57" s="284">
        <v>36</v>
      </c>
      <c r="B57" s="310" t="s">
        <v>1503</v>
      </c>
      <c r="C57" s="311">
        <v>15473</v>
      </c>
      <c r="D57" s="311">
        <v>15473</v>
      </c>
      <c r="E57" s="247" t="s">
        <v>4</v>
      </c>
      <c r="F57" s="294" t="s">
        <v>1115</v>
      </c>
      <c r="G57" s="312">
        <v>15473</v>
      </c>
      <c r="H57" s="310" t="s">
        <v>1115</v>
      </c>
      <c r="I57" s="312">
        <v>15473</v>
      </c>
      <c r="J57" s="310" t="s">
        <v>134</v>
      </c>
      <c r="K57" s="322" t="s">
        <v>2336</v>
      </c>
    </row>
    <row r="58" spans="1:11" ht="90" customHeight="1" x14ac:dyDescent="0.2">
      <c r="A58" s="284">
        <v>37</v>
      </c>
      <c r="B58" s="254" t="s">
        <v>2337</v>
      </c>
      <c r="C58" s="289">
        <v>63000</v>
      </c>
      <c r="D58" s="286">
        <v>63000</v>
      </c>
      <c r="E58" s="247" t="s">
        <v>4</v>
      </c>
      <c r="F58" s="294" t="s">
        <v>1125</v>
      </c>
      <c r="G58" s="287">
        <v>63000</v>
      </c>
      <c r="H58" s="254" t="s">
        <v>1125</v>
      </c>
      <c r="I58" s="287">
        <v>63000</v>
      </c>
      <c r="J58" s="178" t="s">
        <v>328</v>
      </c>
      <c r="K58" s="254" t="s">
        <v>2338</v>
      </c>
    </row>
    <row r="59" spans="1:11" ht="45" customHeight="1" x14ac:dyDescent="0.2">
      <c r="A59" s="553">
        <v>38</v>
      </c>
      <c r="B59" s="435" t="s">
        <v>2339</v>
      </c>
      <c r="C59" s="592">
        <v>7714700</v>
      </c>
      <c r="D59" s="559">
        <v>7714700</v>
      </c>
      <c r="E59" s="562" t="s">
        <v>55</v>
      </c>
      <c r="F59" s="266" t="s">
        <v>2340</v>
      </c>
      <c r="G59" s="287">
        <v>5885000</v>
      </c>
      <c r="H59" s="530" t="s">
        <v>2341</v>
      </c>
      <c r="I59" s="449">
        <v>5885000</v>
      </c>
      <c r="J59" s="435" t="s">
        <v>134</v>
      </c>
      <c r="K59" s="435" t="s">
        <v>2342</v>
      </c>
    </row>
    <row r="60" spans="1:11" ht="45" customHeight="1" x14ac:dyDescent="0.2">
      <c r="A60" s="555"/>
      <c r="B60" s="437"/>
      <c r="C60" s="593"/>
      <c r="D60" s="561"/>
      <c r="E60" s="564"/>
      <c r="F60" s="323" t="s">
        <v>2343</v>
      </c>
      <c r="G60" s="195">
        <v>6000000</v>
      </c>
      <c r="H60" s="531"/>
      <c r="I60" s="569"/>
      <c r="J60" s="437"/>
      <c r="K60" s="437"/>
    </row>
    <row r="61" spans="1:11" ht="45" customHeight="1" x14ac:dyDescent="0.2">
      <c r="A61" s="553">
        <v>39</v>
      </c>
      <c r="B61" s="614" t="s">
        <v>482</v>
      </c>
      <c r="C61" s="623">
        <v>14980</v>
      </c>
      <c r="D61" s="623">
        <v>14980</v>
      </c>
      <c r="E61" s="579" t="s">
        <v>4</v>
      </c>
      <c r="F61" s="178" t="s">
        <v>1233</v>
      </c>
      <c r="G61" s="195">
        <v>14980</v>
      </c>
      <c r="H61" s="530" t="s">
        <v>2344</v>
      </c>
      <c r="I61" s="617">
        <v>14980</v>
      </c>
      <c r="J61" s="620" t="s">
        <v>134</v>
      </c>
      <c r="K61" s="530" t="s">
        <v>2345</v>
      </c>
    </row>
    <row r="62" spans="1:11" ht="45" customHeight="1" x14ac:dyDescent="0.2">
      <c r="A62" s="554"/>
      <c r="B62" s="615"/>
      <c r="C62" s="624"/>
      <c r="D62" s="624"/>
      <c r="E62" s="580"/>
      <c r="F62" s="178" t="s">
        <v>2346</v>
      </c>
      <c r="G62" s="195">
        <v>16050</v>
      </c>
      <c r="H62" s="585"/>
      <c r="I62" s="618"/>
      <c r="J62" s="621"/>
      <c r="K62" s="585"/>
    </row>
    <row r="63" spans="1:11" ht="45" customHeight="1" x14ac:dyDescent="0.2">
      <c r="A63" s="555"/>
      <c r="B63" s="616"/>
      <c r="C63" s="625"/>
      <c r="D63" s="625"/>
      <c r="E63" s="581"/>
      <c r="F63" s="294" t="s">
        <v>2347</v>
      </c>
      <c r="G63" s="300">
        <v>17120</v>
      </c>
      <c r="H63" s="531"/>
      <c r="I63" s="619"/>
      <c r="J63" s="622"/>
      <c r="K63" s="531"/>
    </row>
    <row r="64" spans="1:11" ht="90" customHeight="1" x14ac:dyDescent="0.2">
      <c r="A64" s="284">
        <v>40</v>
      </c>
      <c r="B64" s="178" t="s">
        <v>2348</v>
      </c>
      <c r="C64" s="289">
        <v>5330780</v>
      </c>
      <c r="D64" s="324">
        <v>5330780</v>
      </c>
      <c r="E64" s="212" t="s">
        <v>428</v>
      </c>
      <c r="F64" s="212" t="s">
        <v>1126</v>
      </c>
      <c r="G64" s="287">
        <v>4950000</v>
      </c>
      <c r="H64" s="254" t="s">
        <v>1126</v>
      </c>
      <c r="I64" s="287">
        <v>4950000</v>
      </c>
      <c r="J64" s="254" t="s">
        <v>483</v>
      </c>
      <c r="K64" s="254" t="s">
        <v>2349</v>
      </c>
    </row>
    <row r="65" spans="1:11" ht="80.099999999999994" customHeight="1" x14ac:dyDescent="0.2">
      <c r="A65" s="284">
        <v>41</v>
      </c>
      <c r="B65" s="254" t="s">
        <v>484</v>
      </c>
      <c r="C65" s="289">
        <v>8554.1</v>
      </c>
      <c r="D65" s="286">
        <v>8554.1</v>
      </c>
      <c r="E65" s="247" t="s">
        <v>4</v>
      </c>
      <c r="F65" s="266" t="s">
        <v>2350</v>
      </c>
      <c r="G65" s="287">
        <v>8554.1</v>
      </c>
      <c r="H65" s="325" t="s">
        <v>2350</v>
      </c>
      <c r="I65" s="287">
        <v>8554.1</v>
      </c>
      <c r="J65" s="254" t="s">
        <v>134</v>
      </c>
      <c r="K65" s="254" t="s">
        <v>2351</v>
      </c>
    </row>
    <row r="66" spans="1:11" ht="45" customHeight="1" x14ac:dyDescent="0.2">
      <c r="A66" s="553">
        <v>42</v>
      </c>
      <c r="B66" s="614" t="s">
        <v>485</v>
      </c>
      <c r="C66" s="556">
        <v>6955</v>
      </c>
      <c r="D66" s="556">
        <v>6955</v>
      </c>
      <c r="E66" s="579" t="s">
        <v>4</v>
      </c>
      <c r="F66" s="266" t="s">
        <v>2352</v>
      </c>
      <c r="G66" s="287">
        <v>6955</v>
      </c>
      <c r="H66" s="600" t="s">
        <v>2353</v>
      </c>
      <c r="I66" s="617">
        <v>6955</v>
      </c>
      <c r="J66" s="620" t="s">
        <v>134</v>
      </c>
      <c r="K66" s="530" t="s">
        <v>2354</v>
      </c>
    </row>
    <row r="67" spans="1:11" ht="45" customHeight="1" x14ac:dyDescent="0.2">
      <c r="A67" s="554"/>
      <c r="B67" s="615"/>
      <c r="C67" s="557"/>
      <c r="D67" s="557"/>
      <c r="E67" s="580"/>
      <c r="F67" s="294" t="s">
        <v>2355</v>
      </c>
      <c r="G67" s="287">
        <v>7490</v>
      </c>
      <c r="H67" s="601"/>
      <c r="I67" s="618"/>
      <c r="J67" s="621"/>
      <c r="K67" s="585"/>
    </row>
    <row r="68" spans="1:11" ht="45" customHeight="1" x14ac:dyDescent="0.2">
      <c r="A68" s="555"/>
      <c r="B68" s="616"/>
      <c r="C68" s="558"/>
      <c r="D68" s="558"/>
      <c r="E68" s="581"/>
      <c r="F68" s="294" t="s">
        <v>2356</v>
      </c>
      <c r="G68" s="300">
        <v>9630</v>
      </c>
      <c r="H68" s="602"/>
      <c r="I68" s="619"/>
      <c r="J68" s="622"/>
      <c r="K68" s="531"/>
    </row>
    <row r="69" spans="1:11" ht="80.099999999999994" customHeight="1" x14ac:dyDescent="0.2">
      <c r="A69" s="284">
        <v>43</v>
      </c>
      <c r="B69" s="178" t="s">
        <v>1504</v>
      </c>
      <c r="C69" s="285">
        <v>7985.4110000000001</v>
      </c>
      <c r="D69" s="290">
        <v>7985.4110000000001</v>
      </c>
      <c r="E69" s="247" t="s">
        <v>4</v>
      </c>
      <c r="F69" s="294" t="s">
        <v>1127</v>
      </c>
      <c r="G69" s="195">
        <v>7985.41</v>
      </c>
      <c r="H69" s="178" t="s">
        <v>1127</v>
      </c>
      <c r="I69" s="195">
        <v>7985.41</v>
      </c>
      <c r="J69" s="178" t="s">
        <v>134</v>
      </c>
      <c r="K69" s="178" t="s">
        <v>2357</v>
      </c>
    </row>
    <row r="70" spans="1:11" ht="80.099999999999994" customHeight="1" x14ac:dyDescent="0.2">
      <c r="A70" s="284">
        <v>44</v>
      </c>
      <c r="B70" s="299" t="s">
        <v>1505</v>
      </c>
      <c r="C70" s="291">
        <v>5403.5</v>
      </c>
      <c r="D70" s="291">
        <v>5403.5</v>
      </c>
      <c r="E70" s="247" t="s">
        <v>4</v>
      </c>
      <c r="F70" s="294" t="s">
        <v>1128</v>
      </c>
      <c r="G70" s="300">
        <v>5403.5</v>
      </c>
      <c r="H70" s="301" t="s">
        <v>1128</v>
      </c>
      <c r="I70" s="300">
        <v>5403.5</v>
      </c>
      <c r="J70" s="301" t="s">
        <v>381</v>
      </c>
      <c r="K70" s="301" t="s">
        <v>2358</v>
      </c>
    </row>
    <row r="71" spans="1:11" ht="80.099999999999994" customHeight="1" x14ac:dyDescent="0.2">
      <c r="A71" s="284">
        <v>45</v>
      </c>
      <c r="B71" s="304" t="s">
        <v>1506</v>
      </c>
      <c r="C71" s="308">
        <v>23200</v>
      </c>
      <c r="D71" s="314">
        <v>23200</v>
      </c>
      <c r="E71" s="247" t="s">
        <v>4</v>
      </c>
      <c r="F71" s="266" t="s">
        <v>2359</v>
      </c>
      <c r="G71" s="303">
        <v>23200</v>
      </c>
      <c r="H71" s="304" t="s">
        <v>2359</v>
      </c>
      <c r="I71" s="303">
        <v>23200</v>
      </c>
      <c r="J71" s="304" t="s">
        <v>134</v>
      </c>
      <c r="K71" s="266" t="s">
        <v>584</v>
      </c>
    </row>
    <row r="72" spans="1:11" ht="90" customHeight="1" x14ac:dyDescent="0.2">
      <c r="A72" s="284">
        <v>46</v>
      </c>
      <c r="B72" s="254" t="s">
        <v>1507</v>
      </c>
      <c r="C72" s="320">
        <v>9933.4500000000007</v>
      </c>
      <c r="D72" s="321">
        <v>9933.4500000000007</v>
      </c>
      <c r="E72" s="247" t="s">
        <v>4</v>
      </c>
      <c r="F72" s="266" t="s">
        <v>1129</v>
      </c>
      <c r="G72" s="287">
        <v>9933.4500000000007</v>
      </c>
      <c r="H72" s="326" t="s">
        <v>1129</v>
      </c>
      <c r="I72" s="287">
        <v>9933.4500000000007</v>
      </c>
      <c r="J72" s="170" t="s">
        <v>134</v>
      </c>
      <c r="K72" s="254" t="s">
        <v>2360</v>
      </c>
    </row>
    <row r="73" spans="1:11" ht="90" customHeight="1" x14ac:dyDescent="0.2">
      <c r="A73" s="284">
        <v>47</v>
      </c>
      <c r="B73" s="170" t="s">
        <v>2361</v>
      </c>
      <c r="C73" s="289">
        <v>7500</v>
      </c>
      <c r="D73" s="289">
        <v>7500</v>
      </c>
      <c r="E73" s="247" t="s">
        <v>4</v>
      </c>
      <c r="F73" s="294" t="s">
        <v>1130</v>
      </c>
      <c r="G73" s="317">
        <v>7500</v>
      </c>
      <c r="H73" s="170" t="s">
        <v>1130</v>
      </c>
      <c r="I73" s="317">
        <v>7500</v>
      </c>
      <c r="J73" s="178" t="s">
        <v>1600</v>
      </c>
      <c r="K73" s="304" t="s">
        <v>546</v>
      </c>
    </row>
    <row r="74" spans="1:11" ht="45" customHeight="1" x14ac:dyDescent="0.2">
      <c r="A74" s="554">
        <v>48</v>
      </c>
      <c r="B74" s="436" t="s">
        <v>2362</v>
      </c>
      <c r="C74" s="571">
        <v>93518</v>
      </c>
      <c r="D74" s="577">
        <v>93518</v>
      </c>
      <c r="E74" s="580" t="s">
        <v>4</v>
      </c>
      <c r="F74" s="327" t="s">
        <v>1133</v>
      </c>
      <c r="G74" s="328">
        <v>93518</v>
      </c>
      <c r="H74" s="612" t="s">
        <v>1026</v>
      </c>
      <c r="I74" s="450">
        <v>93518</v>
      </c>
      <c r="J74" s="436" t="s">
        <v>134</v>
      </c>
      <c r="K74" s="436" t="s">
        <v>2363</v>
      </c>
    </row>
    <row r="75" spans="1:11" ht="45" customHeight="1" x14ac:dyDescent="0.2">
      <c r="A75" s="554"/>
      <c r="B75" s="436"/>
      <c r="C75" s="571"/>
      <c r="D75" s="577"/>
      <c r="E75" s="580"/>
      <c r="F75" s="266" t="s">
        <v>1132</v>
      </c>
      <c r="G75" s="317">
        <v>102880.5</v>
      </c>
      <c r="H75" s="612"/>
      <c r="I75" s="568"/>
      <c r="J75" s="436"/>
      <c r="K75" s="436"/>
    </row>
    <row r="76" spans="1:11" ht="45" customHeight="1" x14ac:dyDescent="0.2">
      <c r="A76" s="555"/>
      <c r="B76" s="437"/>
      <c r="C76" s="572"/>
      <c r="D76" s="578"/>
      <c r="E76" s="581"/>
      <c r="F76" s="266" t="s">
        <v>1131</v>
      </c>
      <c r="G76" s="195">
        <v>110959</v>
      </c>
      <c r="H76" s="613"/>
      <c r="I76" s="569"/>
      <c r="J76" s="437"/>
      <c r="K76" s="437"/>
    </row>
    <row r="77" spans="1:11" ht="80.099999999999994" customHeight="1" x14ac:dyDescent="0.2">
      <c r="A77" s="284">
        <v>49</v>
      </c>
      <c r="B77" s="178" t="s">
        <v>2364</v>
      </c>
      <c r="C77" s="329">
        <v>130805.36</v>
      </c>
      <c r="D77" s="330">
        <v>130805.36</v>
      </c>
      <c r="E77" s="247" t="s">
        <v>4</v>
      </c>
      <c r="F77" s="294" t="s">
        <v>1134</v>
      </c>
      <c r="G77" s="195">
        <v>130805.36</v>
      </c>
      <c r="H77" s="178" t="s">
        <v>1134</v>
      </c>
      <c r="I77" s="195">
        <v>130805.36</v>
      </c>
      <c r="J77" s="178" t="s">
        <v>1616</v>
      </c>
      <c r="K77" s="178" t="s">
        <v>2365</v>
      </c>
    </row>
    <row r="78" spans="1:11" ht="80.099999999999994" customHeight="1" x14ac:dyDescent="0.2">
      <c r="A78" s="284">
        <v>50</v>
      </c>
      <c r="B78" s="178" t="s">
        <v>50</v>
      </c>
      <c r="C78" s="285">
        <v>30155</v>
      </c>
      <c r="D78" s="290">
        <v>30155</v>
      </c>
      <c r="E78" s="247" t="s">
        <v>4</v>
      </c>
      <c r="F78" s="266" t="s">
        <v>2366</v>
      </c>
      <c r="G78" s="331">
        <v>30155</v>
      </c>
      <c r="H78" s="332" t="s">
        <v>2367</v>
      </c>
      <c r="I78" s="331">
        <v>30155</v>
      </c>
      <c r="J78" s="254" t="s">
        <v>57</v>
      </c>
      <c r="K78" s="249" t="s">
        <v>547</v>
      </c>
    </row>
    <row r="79" spans="1:11" ht="80.099999999999994" customHeight="1" x14ac:dyDescent="0.2">
      <c r="A79" s="284">
        <v>51</v>
      </c>
      <c r="B79" s="178" t="s">
        <v>486</v>
      </c>
      <c r="C79" s="305">
        <v>102000</v>
      </c>
      <c r="D79" s="306">
        <v>102000</v>
      </c>
      <c r="E79" s="247" t="s">
        <v>4</v>
      </c>
      <c r="F79" s="266" t="s">
        <v>1135</v>
      </c>
      <c r="G79" s="195">
        <v>102000</v>
      </c>
      <c r="H79" s="178" t="s">
        <v>1135</v>
      </c>
      <c r="I79" s="195">
        <v>102000</v>
      </c>
      <c r="J79" s="178" t="s">
        <v>134</v>
      </c>
      <c r="K79" s="178" t="s">
        <v>548</v>
      </c>
    </row>
    <row r="80" spans="1:11" ht="45" customHeight="1" x14ac:dyDescent="0.2">
      <c r="A80" s="553">
        <v>52</v>
      </c>
      <c r="B80" s="435" t="s">
        <v>487</v>
      </c>
      <c r="C80" s="556">
        <v>25840</v>
      </c>
      <c r="D80" s="559">
        <v>25840</v>
      </c>
      <c r="E80" s="579" t="s">
        <v>4</v>
      </c>
      <c r="F80" s="266" t="s">
        <v>1138</v>
      </c>
      <c r="G80" s="195">
        <v>25840</v>
      </c>
      <c r="H80" s="435" t="s">
        <v>1139</v>
      </c>
      <c r="I80" s="449">
        <v>25840</v>
      </c>
      <c r="J80" s="530" t="s">
        <v>134</v>
      </c>
      <c r="K80" s="435" t="s">
        <v>549</v>
      </c>
    </row>
    <row r="81" spans="1:11" ht="45" customHeight="1" x14ac:dyDescent="0.2">
      <c r="A81" s="554"/>
      <c r="B81" s="436"/>
      <c r="C81" s="557"/>
      <c r="D81" s="560"/>
      <c r="E81" s="580"/>
      <c r="F81" s="266" t="s">
        <v>1137</v>
      </c>
      <c r="G81" s="195">
        <v>27385</v>
      </c>
      <c r="H81" s="436"/>
      <c r="I81" s="568"/>
      <c r="J81" s="585"/>
      <c r="K81" s="436"/>
    </row>
    <row r="82" spans="1:11" ht="45" customHeight="1" x14ac:dyDescent="0.2">
      <c r="A82" s="555"/>
      <c r="B82" s="437"/>
      <c r="C82" s="558"/>
      <c r="D82" s="561"/>
      <c r="E82" s="581"/>
      <c r="F82" s="294" t="s">
        <v>1136</v>
      </c>
      <c r="G82" s="333">
        <v>28740</v>
      </c>
      <c r="H82" s="437"/>
      <c r="I82" s="569"/>
      <c r="J82" s="531"/>
      <c r="K82" s="437"/>
    </row>
    <row r="83" spans="1:11" ht="45" customHeight="1" x14ac:dyDescent="0.2">
      <c r="A83" s="553">
        <v>53</v>
      </c>
      <c r="B83" s="586" t="s">
        <v>2368</v>
      </c>
      <c r="C83" s="556">
        <v>76000</v>
      </c>
      <c r="D83" s="559">
        <v>76000</v>
      </c>
      <c r="E83" s="579" t="s">
        <v>4</v>
      </c>
      <c r="F83" s="266" t="s">
        <v>1142</v>
      </c>
      <c r="G83" s="195">
        <v>76000</v>
      </c>
      <c r="H83" s="435" t="s">
        <v>1143</v>
      </c>
      <c r="I83" s="589">
        <v>76000</v>
      </c>
      <c r="J83" s="530" t="s">
        <v>134</v>
      </c>
      <c r="K83" s="435" t="s">
        <v>550</v>
      </c>
    </row>
    <row r="84" spans="1:11" ht="45" customHeight="1" x14ac:dyDescent="0.2">
      <c r="A84" s="554"/>
      <c r="B84" s="587"/>
      <c r="C84" s="557"/>
      <c r="D84" s="560"/>
      <c r="E84" s="580"/>
      <c r="F84" s="266" t="s">
        <v>1141</v>
      </c>
      <c r="G84" s="195">
        <v>80400</v>
      </c>
      <c r="H84" s="436"/>
      <c r="I84" s="590"/>
      <c r="J84" s="585"/>
      <c r="K84" s="436"/>
    </row>
    <row r="85" spans="1:11" ht="45" customHeight="1" x14ac:dyDescent="0.2">
      <c r="A85" s="555"/>
      <c r="B85" s="588"/>
      <c r="C85" s="558"/>
      <c r="D85" s="561"/>
      <c r="E85" s="581"/>
      <c r="F85" s="294" t="s">
        <v>1140</v>
      </c>
      <c r="G85" s="334">
        <v>81200</v>
      </c>
      <c r="H85" s="437"/>
      <c r="I85" s="591"/>
      <c r="J85" s="531"/>
      <c r="K85" s="437"/>
    </row>
    <row r="86" spans="1:11" ht="45" customHeight="1" x14ac:dyDescent="0.2">
      <c r="A86" s="553">
        <v>54</v>
      </c>
      <c r="B86" s="435" t="s">
        <v>2369</v>
      </c>
      <c r="C86" s="570">
        <v>34561</v>
      </c>
      <c r="D86" s="576">
        <v>34561</v>
      </c>
      <c r="E86" s="579" t="s">
        <v>4</v>
      </c>
      <c r="F86" s="266" t="s">
        <v>1146</v>
      </c>
      <c r="G86" s="334">
        <v>34561</v>
      </c>
      <c r="H86" s="435" t="s">
        <v>1045</v>
      </c>
      <c r="I86" s="449">
        <v>34561</v>
      </c>
      <c r="J86" s="435" t="s">
        <v>134</v>
      </c>
      <c r="K86" s="435" t="s">
        <v>2370</v>
      </c>
    </row>
    <row r="87" spans="1:11" ht="45" customHeight="1" x14ac:dyDescent="0.2">
      <c r="A87" s="554"/>
      <c r="B87" s="436"/>
      <c r="C87" s="571"/>
      <c r="D87" s="577"/>
      <c r="E87" s="580"/>
      <c r="F87" s="266" t="s">
        <v>1145</v>
      </c>
      <c r="G87" s="334">
        <v>38948</v>
      </c>
      <c r="H87" s="436"/>
      <c r="I87" s="568"/>
      <c r="J87" s="436"/>
      <c r="K87" s="436"/>
    </row>
    <row r="88" spans="1:11" ht="45" customHeight="1" x14ac:dyDescent="0.2">
      <c r="A88" s="555"/>
      <c r="B88" s="437"/>
      <c r="C88" s="572"/>
      <c r="D88" s="578"/>
      <c r="E88" s="581"/>
      <c r="F88" s="294" t="s">
        <v>1144</v>
      </c>
      <c r="G88" s="195">
        <v>43442</v>
      </c>
      <c r="H88" s="437"/>
      <c r="I88" s="569"/>
      <c r="J88" s="437"/>
      <c r="K88" s="437"/>
    </row>
    <row r="89" spans="1:11" ht="45" customHeight="1" x14ac:dyDescent="0.2">
      <c r="A89" s="553">
        <v>55</v>
      </c>
      <c r="B89" s="435" t="s">
        <v>2371</v>
      </c>
      <c r="C89" s="570">
        <v>6955</v>
      </c>
      <c r="D89" s="576">
        <v>6955</v>
      </c>
      <c r="E89" s="579" t="s">
        <v>4</v>
      </c>
      <c r="F89" s="266" t="s">
        <v>1148</v>
      </c>
      <c r="G89" s="195">
        <v>6955</v>
      </c>
      <c r="H89" s="435" t="s">
        <v>898</v>
      </c>
      <c r="I89" s="449">
        <v>6955</v>
      </c>
      <c r="J89" s="435" t="s">
        <v>134</v>
      </c>
      <c r="K89" s="435" t="s">
        <v>2372</v>
      </c>
    </row>
    <row r="90" spans="1:11" ht="45" customHeight="1" x14ac:dyDescent="0.2">
      <c r="A90" s="554"/>
      <c r="B90" s="436"/>
      <c r="C90" s="571"/>
      <c r="D90" s="577"/>
      <c r="E90" s="580"/>
      <c r="F90" s="266" t="s">
        <v>1147</v>
      </c>
      <c r="G90" s="195">
        <v>8560</v>
      </c>
      <c r="H90" s="436"/>
      <c r="I90" s="568"/>
      <c r="J90" s="436"/>
      <c r="K90" s="436"/>
    </row>
    <row r="91" spans="1:11" ht="45" customHeight="1" x14ac:dyDescent="0.2">
      <c r="A91" s="555"/>
      <c r="B91" s="437"/>
      <c r="C91" s="572"/>
      <c r="D91" s="578"/>
      <c r="E91" s="581"/>
      <c r="F91" s="294" t="s">
        <v>1144</v>
      </c>
      <c r="G91" s="195">
        <v>8988</v>
      </c>
      <c r="H91" s="437"/>
      <c r="I91" s="569"/>
      <c r="J91" s="437"/>
      <c r="K91" s="437"/>
    </row>
    <row r="92" spans="1:11" ht="45" customHeight="1" x14ac:dyDescent="0.2">
      <c r="A92" s="553">
        <v>56</v>
      </c>
      <c r="B92" s="435" t="s">
        <v>488</v>
      </c>
      <c r="C92" s="592">
        <v>86028</v>
      </c>
      <c r="D92" s="597">
        <v>86028</v>
      </c>
      <c r="E92" s="579" t="s">
        <v>4</v>
      </c>
      <c r="F92" s="266" t="s">
        <v>1150</v>
      </c>
      <c r="G92" s="195">
        <v>86028</v>
      </c>
      <c r="H92" s="565" t="s">
        <v>2373</v>
      </c>
      <c r="I92" s="550">
        <v>86028</v>
      </c>
      <c r="J92" s="435" t="s">
        <v>134</v>
      </c>
      <c r="K92" s="435" t="s">
        <v>2374</v>
      </c>
    </row>
    <row r="93" spans="1:11" ht="45" customHeight="1" x14ac:dyDescent="0.2">
      <c r="A93" s="554"/>
      <c r="B93" s="436"/>
      <c r="C93" s="596"/>
      <c r="D93" s="598"/>
      <c r="E93" s="580"/>
      <c r="F93" s="266" t="s">
        <v>1149</v>
      </c>
      <c r="G93" s="195">
        <v>99510</v>
      </c>
      <c r="H93" s="436"/>
      <c r="I93" s="551"/>
      <c r="J93" s="436"/>
      <c r="K93" s="436"/>
    </row>
    <row r="94" spans="1:11" ht="45" customHeight="1" x14ac:dyDescent="0.2">
      <c r="A94" s="555"/>
      <c r="B94" s="437"/>
      <c r="C94" s="593"/>
      <c r="D94" s="599"/>
      <c r="E94" s="581"/>
      <c r="F94" s="266" t="s">
        <v>1066</v>
      </c>
      <c r="G94" s="303">
        <v>99510</v>
      </c>
      <c r="H94" s="437"/>
      <c r="I94" s="552"/>
      <c r="J94" s="437"/>
      <c r="K94" s="437"/>
    </row>
    <row r="95" spans="1:11" ht="90" customHeight="1" x14ac:dyDescent="0.2">
      <c r="A95" s="284">
        <v>57</v>
      </c>
      <c r="B95" s="178" t="s">
        <v>1508</v>
      </c>
      <c r="C95" s="285">
        <v>22400</v>
      </c>
      <c r="D95" s="290">
        <v>22400</v>
      </c>
      <c r="E95" s="247" t="s">
        <v>4</v>
      </c>
      <c r="F95" s="266" t="s">
        <v>1151</v>
      </c>
      <c r="G95" s="195">
        <v>22400</v>
      </c>
      <c r="H95" s="178" t="s">
        <v>1151</v>
      </c>
      <c r="I95" s="195">
        <v>22400</v>
      </c>
      <c r="J95" s="178" t="s">
        <v>218</v>
      </c>
      <c r="K95" s="178" t="s">
        <v>2375</v>
      </c>
    </row>
    <row r="96" spans="1:11" ht="80.099999999999994" customHeight="1" x14ac:dyDescent="0.2">
      <c r="A96" s="284">
        <v>58</v>
      </c>
      <c r="B96" s="254" t="s">
        <v>489</v>
      </c>
      <c r="C96" s="320">
        <v>18000</v>
      </c>
      <c r="D96" s="321">
        <v>18000</v>
      </c>
      <c r="E96" s="247" t="s">
        <v>4</v>
      </c>
      <c r="F96" s="294" t="s">
        <v>1152</v>
      </c>
      <c r="G96" s="287">
        <v>18000</v>
      </c>
      <c r="H96" s="254" t="s">
        <v>1152</v>
      </c>
      <c r="I96" s="287">
        <v>18000</v>
      </c>
      <c r="J96" s="254" t="s">
        <v>1603</v>
      </c>
      <c r="K96" s="254" t="s">
        <v>585</v>
      </c>
    </row>
    <row r="97" spans="1:11" ht="45" customHeight="1" x14ac:dyDescent="0.2">
      <c r="A97" s="553">
        <v>59</v>
      </c>
      <c r="B97" s="435" t="s">
        <v>490</v>
      </c>
      <c r="C97" s="570">
        <v>17184.2</v>
      </c>
      <c r="D97" s="576">
        <v>17184.2</v>
      </c>
      <c r="E97" s="609" t="s">
        <v>4</v>
      </c>
      <c r="F97" s="266" t="s">
        <v>993</v>
      </c>
      <c r="G97" s="287">
        <v>17184.2</v>
      </c>
      <c r="H97" s="530" t="s">
        <v>1155</v>
      </c>
      <c r="I97" s="449">
        <v>17184.2</v>
      </c>
      <c r="J97" s="435" t="s">
        <v>134</v>
      </c>
      <c r="K97" s="435" t="s">
        <v>2376</v>
      </c>
    </row>
    <row r="98" spans="1:11" ht="45" customHeight="1" x14ac:dyDescent="0.2">
      <c r="A98" s="554"/>
      <c r="B98" s="436"/>
      <c r="C98" s="571"/>
      <c r="D98" s="577"/>
      <c r="E98" s="610"/>
      <c r="F98" s="266" t="s">
        <v>1153</v>
      </c>
      <c r="G98" s="287">
        <v>22898</v>
      </c>
      <c r="H98" s="585"/>
      <c r="I98" s="568"/>
      <c r="J98" s="436"/>
      <c r="K98" s="436"/>
    </row>
    <row r="99" spans="1:11" ht="45" customHeight="1" x14ac:dyDescent="0.2">
      <c r="A99" s="555"/>
      <c r="B99" s="437"/>
      <c r="C99" s="572"/>
      <c r="D99" s="578"/>
      <c r="E99" s="611"/>
      <c r="F99" s="294" t="s">
        <v>1154</v>
      </c>
      <c r="G99" s="195">
        <v>24396</v>
      </c>
      <c r="H99" s="531"/>
      <c r="I99" s="569"/>
      <c r="J99" s="437"/>
      <c r="K99" s="437"/>
    </row>
    <row r="100" spans="1:11" ht="150" customHeight="1" x14ac:dyDescent="0.2">
      <c r="A100" s="284">
        <v>60</v>
      </c>
      <c r="B100" s="178" t="s">
        <v>2377</v>
      </c>
      <c r="C100" s="291">
        <v>1044000</v>
      </c>
      <c r="D100" s="335">
        <v>1012500</v>
      </c>
      <c r="E100" s="336" t="s">
        <v>55</v>
      </c>
      <c r="F100" s="337" t="s">
        <v>1156</v>
      </c>
      <c r="G100" s="303">
        <v>1025000</v>
      </c>
      <c r="H100" s="304" t="s">
        <v>1156</v>
      </c>
      <c r="I100" s="303">
        <v>1012500</v>
      </c>
      <c r="J100" s="178" t="s">
        <v>491</v>
      </c>
      <c r="K100" s="178" t="s">
        <v>2378</v>
      </c>
    </row>
    <row r="101" spans="1:11" ht="80.099999999999994" customHeight="1" x14ac:dyDescent="0.2">
      <c r="A101" s="284">
        <v>61</v>
      </c>
      <c r="B101" s="170" t="s">
        <v>492</v>
      </c>
      <c r="C101" s="285">
        <v>50000</v>
      </c>
      <c r="D101" s="290">
        <v>50000</v>
      </c>
      <c r="E101" s="247" t="s">
        <v>4</v>
      </c>
      <c r="F101" s="294" t="s">
        <v>691</v>
      </c>
      <c r="G101" s="317">
        <v>22510</v>
      </c>
      <c r="H101" s="170" t="s">
        <v>691</v>
      </c>
      <c r="I101" s="317">
        <v>22510</v>
      </c>
      <c r="J101" s="304" t="s">
        <v>134</v>
      </c>
      <c r="K101" s="318" t="s">
        <v>586</v>
      </c>
    </row>
    <row r="102" spans="1:11" ht="80.099999999999994" customHeight="1" x14ac:dyDescent="0.2">
      <c r="A102" s="284">
        <v>62</v>
      </c>
      <c r="B102" s="307" t="s">
        <v>1509</v>
      </c>
      <c r="C102" s="308">
        <v>21250</v>
      </c>
      <c r="D102" s="308">
        <v>21250</v>
      </c>
      <c r="E102" s="247" t="s">
        <v>4</v>
      </c>
      <c r="F102" s="294" t="s">
        <v>793</v>
      </c>
      <c r="G102" s="309">
        <v>21250</v>
      </c>
      <c r="H102" s="307" t="s">
        <v>793</v>
      </c>
      <c r="I102" s="309">
        <v>21250</v>
      </c>
      <c r="J102" s="307" t="s">
        <v>381</v>
      </c>
      <c r="K102" s="301" t="s">
        <v>1662</v>
      </c>
    </row>
    <row r="103" spans="1:11" ht="45" customHeight="1" x14ac:dyDescent="0.2">
      <c r="A103" s="553">
        <v>63</v>
      </c>
      <c r="B103" s="435" t="s">
        <v>2379</v>
      </c>
      <c r="C103" s="592">
        <v>5885</v>
      </c>
      <c r="D103" s="597">
        <v>5885</v>
      </c>
      <c r="E103" s="579" t="s">
        <v>4</v>
      </c>
      <c r="F103" s="266" t="s">
        <v>1148</v>
      </c>
      <c r="G103" s="309">
        <v>5885</v>
      </c>
      <c r="H103" s="606" t="s">
        <v>896</v>
      </c>
      <c r="I103" s="449">
        <v>5885</v>
      </c>
      <c r="J103" s="435" t="s">
        <v>134</v>
      </c>
      <c r="K103" s="435" t="s">
        <v>551</v>
      </c>
    </row>
    <row r="104" spans="1:11" ht="45" customHeight="1" x14ac:dyDescent="0.2">
      <c r="A104" s="554"/>
      <c r="B104" s="436"/>
      <c r="C104" s="596"/>
      <c r="D104" s="598"/>
      <c r="E104" s="580"/>
      <c r="F104" s="266" t="s">
        <v>1157</v>
      </c>
      <c r="G104" s="309">
        <v>7490</v>
      </c>
      <c r="H104" s="607"/>
      <c r="I104" s="568"/>
      <c r="J104" s="436"/>
      <c r="K104" s="436"/>
    </row>
    <row r="105" spans="1:11" ht="45" customHeight="1" x14ac:dyDescent="0.2">
      <c r="A105" s="555"/>
      <c r="B105" s="437"/>
      <c r="C105" s="593"/>
      <c r="D105" s="599"/>
      <c r="E105" s="581"/>
      <c r="F105" s="294" t="s">
        <v>1158</v>
      </c>
      <c r="G105" s="303">
        <v>8560</v>
      </c>
      <c r="H105" s="608"/>
      <c r="I105" s="569"/>
      <c r="J105" s="437"/>
      <c r="K105" s="437"/>
    </row>
    <row r="106" spans="1:11" ht="45" customHeight="1" x14ac:dyDescent="0.2">
      <c r="A106" s="553">
        <v>64</v>
      </c>
      <c r="B106" s="435" t="s">
        <v>2380</v>
      </c>
      <c r="C106" s="570">
        <v>21935</v>
      </c>
      <c r="D106" s="576">
        <v>21935</v>
      </c>
      <c r="E106" s="579" t="s">
        <v>4</v>
      </c>
      <c r="F106" s="294" t="s">
        <v>1159</v>
      </c>
      <c r="G106" s="303">
        <v>21935</v>
      </c>
      <c r="H106" s="565" t="s">
        <v>1162</v>
      </c>
      <c r="I106" s="603">
        <v>21935</v>
      </c>
      <c r="J106" s="435" t="s">
        <v>134</v>
      </c>
      <c r="K106" s="435" t="s">
        <v>2381</v>
      </c>
    </row>
    <row r="107" spans="1:11" ht="45" customHeight="1" x14ac:dyDescent="0.2">
      <c r="A107" s="554"/>
      <c r="B107" s="436"/>
      <c r="C107" s="571"/>
      <c r="D107" s="577"/>
      <c r="E107" s="580"/>
      <c r="F107" s="294" t="s">
        <v>1160</v>
      </c>
      <c r="G107" s="303">
        <v>26750</v>
      </c>
      <c r="H107" s="566"/>
      <c r="I107" s="604"/>
      <c r="J107" s="436"/>
      <c r="K107" s="436"/>
    </row>
    <row r="108" spans="1:11" ht="45" customHeight="1" x14ac:dyDescent="0.2">
      <c r="A108" s="555"/>
      <c r="B108" s="437"/>
      <c r="C108" s="572"/>
      <c r="D108" s="578"/>
      <c r="E108" s="581"/>
      <c r="F108" s="266" t="s">
        <v>1161</v>
      </c>
      <c r="G108" s="303">
        <v>26215</v>
      </c>
      <c r="H108" s="567"/>
      <c r="I108" s="605"/>
      <c r="J108" s="437"/>
      <c r="K108" s="437"/>
    </row>
    <row r="109" spans="1:11" ht="80.099999999999994" customHeight="1" x14ac:dyDescent="0.2">
      <c r="A109" s="284">
        <v>65</v>
      </c>
      <c r="B109" s="254" t="s">
        <v>1512</v>
      </c>
      <c r="C109" s="289">
        <v>13696</v>
      </c>
      <c r="D109" s="286">
        <v>13696</v>
      </c>
      <c r="E109" s="247" t="s">
        <v>4</v>
      </c>
      <c r="F109" s="294" t="s">
        <v>1163</v>
      </c>
      <c r="G109" s="287">
        <v>13696</v>
      </c>
      <c r="H109" s="325" t="s">
        <v>1163</v>
      </c>
      <c r="I109" s="287">
        <v>13696</v>
      </c>
      <c r="J109" s="254" t="s">
        <v>134</v>
      </c>
      <c r="K109" s="254" t="s">
        <v>2382</v>
      </c>
    </row>
    <row r="110" spans="1:11" ht="45" customHeight="1" x14ac:dyDescent="0.2">
      <c r="A110" s="553">
        <v>66</v>
      </c>
      <c r="B110" s="435" t="s">
        <v>493</v>
      </c>
      <c r="C110" s="592">
        <v>19166.91</v>
      </c>
      <c r="D110" s="597">
        <v>19166.91</v>
      </c>
      <c r="E110" s="579" t="s">
        <v>4</v>
      </c>
      <c r="F110" s="266" t="s">
        <v>1305</v>
      </c>
      <c r="G110" s="287">
        <v>19166.91</v>
      </c>
      <c r="H110" s="600" t="s">
        <v>1166</v>
      </c>
      <c r="I110" s="550">
        <v>19166.91</v>
      </c>
      <c r="J110" s="435" t="s">
        <v>134</v>
      </c>
      <c r="K110" s="435" t="s">
        <v>2383</v>
      </c>
    </row>
    <row r="111" spans="1:11" ht="45" customHeight="1" x14ac:dyDescent="0.2">
      <c r="A111" s="554"/>
      <c r="B111" s="436"/>
      <c r="C111" s="596"/>
      <c r="D111" s="598"/>
      <c r="E111" s="580"/>
      <c r="F111" s="294" t="s">
        <v>1165</v>
      </c>
      <c r="G111" s="287">
        <v>19841.009999999998</v>
      </c>
      <c r="H111" s="601"/>
      <c r="I111" s="551"/>
      <c r="J111" s="436"/>
      <c r="K111" s="436"/>
    </row>
    <row r="112" spans="1:11" ht="45" customHeight="1" x14ac:dyDescent="0.2">
      <c r="A112" s="555"/>
      <c r="B112" s="437"/>
      <c r="C112" s="593"/>
      <c r="D112" s="599"/>
      <c r="E112" s="581"/>
      <c r="F112" s="266" t="s">
        <v>1164</v>
      </c>
      <c r="G112" s="303">
        <v>19391.61</v>
      </c>
      <c r="H112" s="602"/>
      <c r="I112" s="552"/>
      <c r="J112" s="437"/>
      <c r="K112" s="437"/>
    </row>
    <row r="113" spans="1:11" ht="45" customHeight="1" x14ac:dyDescent="0.2">
      <c r="A113" s="553">
        <v>67</v>
      </c>
      <c r="B113" s="435" t="s">
        <v>494</v>
      </c>
      <c r="C113" s="592">
        <v>2754929</v>
      </c>
      <c r="D113" s="594">
        <v>2754929</v>
      </c>
      <c r="E113" s="562" t="s">
        <v>55</v>
      </c>
      <c r="F113" s="266" t="s">
        <v>1167</v>
      </c>
      <c r="G113" s="303">
        <v>2740805</v>
      </c>
      <c r="H113" s="565" t="s">
        <v>1169</v>
      </c>
      <c r="I113" s="449">
        <v>2740805</v>
      </c>
      <c r="J113" s="435" t="s">
        <v>134</v>
      </c>
      <c r="K113" s="435" t="s">
        <v>2384</v>
      </c>
    </row>
    <row r="114" spans="1:11" ht="45" customHeight="1" x14ac:dyDescent="0.2">
      <c r="A114" s="555"/>
      <c r="B114" s="437"/>
      <c r="C114" s="593"/>
      <c r="D114" s="595"/>
      <c r="E114" s="564"/>
      <c r="F114" s="323" t="s">
        <v>1168</v>
      </c>
      <c r="G114" s="195">
        <v>2750805</v>
      </c>
      <c r="H114" s="567"/>
      <c r="I114" s="569"/>
      <c r="J114" s="437"/>
      <c r="K114" s="437"/>
    </row>
    <row r="115" spans="1:11" ht="45" customHeight="1" x14ac:dyDescent="0.2">
      <c r="A115" s="553">
        <v>68</v>
      </c>
      <c r="B115" s="586" t="s">
        <v>1510</v>
      </c>
      <c r="C115" s="556">
        <v>382500</v>
      </c>
      <c r="D115" s="559">
        <v>382500</v>
      </c>
      <c r="E115" s="579" t="s">
        <v>4</v>
      </c>
      <c r="F115" s="178" t="s">
        <v>1170</v>
      </c>
      <c r="G115" s="195">
        <v>382500</v>
      </c>
      <c r="H115" s="565" t="s">
        <v>1173</v>
      </c>
      <c r="I115" s="589">
        <v>382500</v>
      </c>
      <c r="J115" s="530" t="s">
        <v>134</v>
      </c>
      <c r="K115" s="435" t="s">
        <v>2385</v>
      </c>
    </row>
    <row r="116" spans="1:11" ht="45" customHeight="1" x14ac:dyDescent="0.2">
      <c r="A116" s="554"/>
      <c r="B116" s="587"/>
      <c r="C116" s="557"/>
      <c r="D116" s="560"/>
      <c r="E116" s="580"/>
      <c r="F116" s="178" t="s">
        <v>1171</v>
      </c>
      <c r="G116" s="195">
        <v>595000</v>
      </c>
      <c r="H116" s="566"/>
      <c r="I116" s="590"/>
      <c r="J116" s="585"/>
      <c r="K116" s="436"/>
    </row>
    <row r="117" spans="1:11" ht="45" customHeight="1" x14ac:dyDescent="0.2">
      <c r="A117" s="555"/>
      <c r="B117" s="588"/>
      <c r="C117" s="558"/>
      <c r="D117" s="561"/>
      <c r="E117" s="581"/>
      <c r="F117" s="294" t="s">
        <v>1172</v>
      </c>
      <c r="G117" s="334">
        <v>545700</v>
      </c>
      <c r="H117" s="567"/>
      <c r="I117" s="591"/>
      <c r="J117" s="531"/>
      <c r="K117" s="437"/>
    </row>
    <row r="118" spans="1:11" ht="45" customHeight="1" x14ac:dyDescent="0.2">
      <c r="A118" s="553">
        <v>69</v>
      </c>
      <c r="B118" s="435" t="s">
        <v>1511</v>
      </c>
      <c r="C118" s="570">
        <v>31030</v>
      </c>
      <c r="D118" s="576">
        <v>31030</v>
      </c>
      <c r="E118" s="579" t="s">
        <v>4</v>
      </c>
      <c r="F118" s="266" t="s">
        <v>1174</v>
      </c>
      <c r="G118" s="334">
        <v>31030</v>
      </c>
      <c r="H118" s="582" t="s">
        <v>1162</v>
      </c>
      <c r="I118" s="449">
        <v>31030</v>
      </c>
      <c r="J118" s="530" t="s">
        <v>134</v>
      </c>
      <c r="K118" s="435" t="s">
        <v>2386</v>
      </c>
    </row>
    <row r="119" spans="1:11" ht="45" customHeight="1" x14ac:dyDescent="0.2">
      <c r="A119" s="554"/>
      <c r="B119" s="436"/>
      <c r="C119" s="571"/>
      <c r="D119" s="577"/>
      <c r="E119" s="580"/>
      <c r="F119" s="266" t="s">
        <v>1175</v>
      </c>
      <c r="G119" s="334">
        <v>37450</v>
      </c>
      <c r="H119" s="583"/>
      <c r="I119" s="568"/>
      <c r="J119" s="585"/>
      <c r="K119" s="436"/>
    </row>
    <row r="120" spans="1:11" ht="45" customHeight="1" x14ac:dyDescent="0.2">
      <c r="A120" s="555"/>
      <c r="B120" s="437"/>
      <c r="C120" s="572"/>
      <c r="D120" s="578"/>
      <c r="E120" s="581"/>
      <c r="F120" s="294" t="s">
        <v>1144</v>
      </c>
      <c r="G120" s="195">
        <v>40660</v>
      </c>
      <c r="H120" s="584"/>
      <c r="I120" s="569"/>
      <c r="J120" s="531"/>
      <c r="K120" s="437"/>
    </row>
    <row r="121" spans="1:11" ht="80.099999999999994" customHeight="1" x14ac:dyDescent="0.2">
      <c r="A121" s="284">
        <v>70</v>
      </c>
      <c r="B121" s="178" t="s">
        <v>1513</v>
      </c>
      <c r="C121" s="291">
        <v>21400</v>
      </c>
      <c r="D121" s="292">
        <v>21400</v>
      </c>
      <c r="E121" s="247" t="s">
        <v>4</v>
      </c>
      <c r="F121" s="294" t="s">
        <v>1071</v>
      </c>
      <c r="G121" s="303">
        <v>21400</v>
      </c>
      <c r="H121" s="304" t="s">
        <v>1071</v>
      </c>
      <c r="I121" s="195">
        <v>21400</v>
      </c>
      <c r="J121" s="178" t="s">
        <v>495</v>
      </c>
      <c r="K121" s="178" t="s">
        <v>2387</v>
      </c>
    </row>
    <row r="122" spans="1:11" ht="45" customHeight="1" x14ac:dyDescent="0.2">
      <c r="A122" s="553">
        <v>71</v>
      </c>
      <c r="B122" s="435" t="s">
        <v>496</v>
      </c>
      <c r="C122" s="570">
        <v>3000000</v>
      </c>
      <c r="D122" s="573">
        <v>3000000</v>
      </c>
      <c r="E122" s="562" t="s">
        <v>55</v>
      </c>
      <c r="F122" s="266" t="s">
        <v>1178</v>
      </c>
      <c r="G122" s="303">
        <v>2985000</v>
      </c>
      <c r="H122" s="565" t="s">
        <v>1179</v>
      </c>
      <c r="I122" s="550">
        <v>2985000</v>
      </c>
      <c r="J122" s="435" t="s">
        <v>134</v>
      </c>
      <c r="K122" s="435" t="s">
        <v>2388</v>
      </c>
    </row>
    <row r="123" spans="1:11" ht="45" customHeight="1" x14ac:dyDescent="0.2">
      <c r="A123" s="554"/>
      <c r="B123" s="436"/>
      <c r="C123" s="571"/>
      <c r="D123" s="574"/>
      <c r="E123" s="563"/>
      <c r="F123" s="266" t="s">
        <v>1177</v>
      </c>
      <c r="G123" s="303">
        <v>2999000</v>
      </c>
      <c r="H123" s="566"/>
      <c r="I123" s="551"/>
      <c r="J123" s="436"/>
      <c r="K123" s="436"/>
    </row>
    <row r="124" spans="1:11" ht="45" customHeight="1" x14ac:dyDescent="0.2">
      <c r="A124" s="555"/>
      <c r="B124" s="437"/>
      <c r="C124" s="572"/>
      <c r="D124" s="575"/>
      <c r="E124" s="564"/>
      <c r="F124" s="323" t="s">
        <v>1176</v>
      </c>
      <c r="G124" s="303">
        <v>3000000</v>
      </c>
      <c r="H124" s="567"/>
      <c r="I124" s="552"/>
      <c r="J124" s="437"/>
      <c r="K124" s="437"/>
    </row>
    <row r="125" spans="1:11" ht="150" customHeight="1" x14ac:dyDescent="0.2">
      <c r="A125" s="284">
        <v>72</v>
      </c>
      <c r="B125" s="178" t="s">
        <v>1514</v>
      </c>
      <c r="C125" s="329">
        <v>2171970</v>
      </c>
      <c r="D125" s="338">
        <v>2171970</v>
      </c>
      <c r="E125" s="336" t="s">
        <v>55</v>
      </c>
      <c r="F125" s="337" t="s">
        <v>1180</v>
      </c>
      <c r="G125" s="303">
        <v>2170000</v>
      </c>
      <c r="H125" s="304" t="s">
        <v>1180</v>
      </c>
      <c r="I125" s="303">
        <v>2170000</v>
      </c>
      <c r="J125" s="254" t="s">
        <v>483</v>
      </c>
      <c r="K125" s="178" t="s">
        <v>2389</v>
      </c>
    </row>
    <row r="126" spans="1:11" ht="45" customHeight="1" x14ac:dyDescent="0.2">
      <c r="A126" s="553">
        <v>73</v>
      </c>
      <c r="B126" s="435" t="s">
        <v>497</v>
      </c>
      <c r="C126" s="556">
        <v>2587200</v>
      </c>
      <c r="D126" s="559">
        <v>2587200</v>
      </c>
      <c r="E126" s="562" t="s">
        <v>55</v>
      </c>
      <c r="F126" s="178" t="s">
        <v>2390</v>
      </c>
      <c r="G126" s="303">
        <v>2455265</v>
      </c>
      <c r="H126" s="565" t="s">
        <v>2391</v>
      </c>
      <c r="I126" s="449">
        <v>2120000</v>
      </c>
      <c r="J126" s="435" t="s">
        <v>134</v>
      </c>
      <c r="K126" s="435" t="s">
        <v>2392</v>
      </c>
    </row>
    <row r="127" spans="1:11" ht="45" customHeight="1" x14ac:dyDescent="0.2">
      <c r="A127" s="554"/>
      <c r="B127" s="436"/>
      <c r="C127" s="557"/>
      <c r="D127" s="560"/>
      <c r="E127" s="563"/>
      <c r="F127" s="178" t="s">
        <v>2393</v>
      </c>
      <c r="G127" s="303">
        <v>2476713</v>
      </c>
      <c r="H127" s="566"/>
      <c r="I127" s="568"/>
      <c r="J127" s="436"/>
      <c r="K127" s="436"/>
    </row>
    <row r="128" spans="1:11" ht="50.1" customHeight="1" x14ac:dyDescent="0.2">
      <c r="A128" s="554"/>
      <c r="B128" s="436"/>
      <c r="C128" s="557"/>
      <c r="D128" s="560"/>
      <c r="E128" s="563"/>
      <c r="F128" s="178" t="s">
        <v>2394</v>
      </c>
      <c r="G128" s="303">
        <v>2240910</v>
      </c>
      <c r="H128" s="566"/>
      <c r="I128" s="568"/>
      <c r="J128" s="436"/>
      <c r="K128" s="436"/>
    </row>
    <row r="129" spans="1:11" ht="64.5" customHeight="1" x14ac:dyDescent="0.2">
      <c r="A129" s="554"/>
      <c r="B129" s="436"/>
      <c r="C129" s="557"/>
      <c r="D129" s="560"/>
      <c r="E129" s="563"/>
      <c r="F129" s="178" t="s">
        <v>2395</v>
      </c>
      <c r="G129" s="303">
        <v>2553600</v>
      </c>
      <c r="H129" s="566"/>
      <c r="I129" s="568"/>
      <c r="J129" s="436"/>
      <c r="K129" s="436"/>
    </row>
    <row r="130" spans="1:11" ht="65.099999999999994" customHeight="1" x14ac:dyDescent="0.2">
      <c r="A130" s="555"/>
      <c r="B130" s="437"/>
      <c r="C130" s="558"/>
      <c r="D130" s="561"/>
      <c r="E130" s="564"/>
      <c r="F130" s="178" t="s">
        <v>2396</v>
      </c>
      <c r="G130" s="195">
        <v>2120000</v>
      </c>
      <c r="H130" s="567"/>
      <c r="I130" s="569"/>
      <c r="J130" s="437"/>
      <c r="K130" s="437"/>
    </row>
    <row r="131" spans="1:11" ht="80.099999999999994" customHeight="1" x14ac:dyDescent="0.2">
      <c r="A131" s="339">
        <v>74</v>
      </c>
      <c r="B131" s="340" t="s">
        <v>1641</v>
      </c>
      <c r="C131" s="341">
        <v>54063</v>
      </c>
      <c r="D131" s="341">
        <v>54063</v>
      </c>
      <c r="E131" s="342" t="s">
        <v>4</v>
      </c>
      <c r="F131" s="301" t="s">
        <v>1642</v>
      </c>
      <c r="G131" s="300">
        <v>54063</v>
      </c>
      <c r="H131" s="343" t="s">
        <v>1642</v>
      </c>
      <c r="I131" s="302">
        <v>54063</v>
      </c>
      <c r="J131" s="178" t="s">
        <v>134</v>
      </c>
      <c r="K131" s="178" t="s">
        <v>2397</v>
      </c>
    </row>
    <row r="132" spans="1:11" s="345" customFormat="1" ht="80.099999999999994" customHeight="1" x14ac:dyDescent="0.35">
      <c r="A132" s="339">
        <v>75</v>
      </c>
      <c r="B132" s="301" t="s">
        <v>1688</v>
      </c>
      <c r="C132" s="344">
        <v>6060</v>
      </c>
      <c r="D132" s="344">
        <v>6060</v>
      </c>
      <c r="E132" s="339" t="s">
        <v>4</v>
      </c>
      <c r="F132" s="301" t="s">
        <v>2398</v>
      </c>
      <c r="G132" s="229">
        <v>6060</v>
      </c>
      <c r="H132" s="301" t="s">
        <v>2398</v>
      </c>
      <c r="I132" s="229">
        <v>6060</v>
      </c>
      <c r="J132" s="340" t="s">
        <v>1687</v>
      </c>
      <c r="K132" s="301" t="s">
        <v>2399</v>
      </c>
    </row>
    <row r="133" spans="1:11" s="345" customFormat="1" ht="80.099999999999994" customHeight="1" x14ac:dyDescent="0.35">
      <c r="A133" s="339">
        <v>76</v>
      </c>
      <c r="B133" s="301" t="s">
        <v>1690</v>
      </c>
      <c r="C133" s="344">
        <v>40116</v>
      </c>
      <c r="D133" s="344">
        <v>40116</v>
      </c>
      <c r="E133" s="339" t="s">
        <v>4</v>
      </c>
      <c r="F133" s="301" t="s">
        <v>2400</v>
      </c>
      <c r="G133" s="229">
        <v>40116</v>
      </c>
      <c r="H133" s="301" t="s">
        <v>2400</v>
      </c>
      <c r="I133" s="229">
        <v>40116</v>
      </c>
      <c r="J133" s="340" t="s">
        <v>1687</v>
      </c>
      <c r="K133" s="301" t="s">
        <v>2401</v>
      </c>
    </row>
    <row r="134" spans="1:11" s="345" customFormat="1" ht="80.099999999999994" customHeight="1" x14ac:dyDescent="0.35">
      <c r="A134" s="339">
        <v>77</v>
      </c>
      <c r="B134" s="212" t="s">
        <v>50</v>
      </c>
      <c r="C134" s="280">
        <v>56496</v>
      </c>
      <c r="D134" s="211">
        <v>56496</v>
      </c>
      <c r="E134" s="339" t="s">
        <v>4</v>
      </c>
      <c r="F134" s="325" t="s">
        <v>2402</v>
      </c>
      <c r="G134" s="211">
        <v>56496</v>
      </c>
      <c r="H134" s="325" t="s">
        <v>1695</v>
      </c>
      <c r="I134" s="211">
        <v>56496</v>
      </c>
      <c r="J134" s="301" t="s">
        <v>134</v>
      </c>
      <c r="K134" s="301" t="s">
        <v>1696</v>
      </c>
    </row>
    <row r="135" spans="1:11" s="345" customFormat="1" ht="80.099999999999994" customHeight="1" x14ac:dyDescent="0.35">
      <c r="A135" s="339">
        <v>78</v>
      </c>
      <c r="B135" s="301" t="s">
        <v>1700</v>
      </c>
      <c r="C135" s="302">
        <v>7490</v>
      </c>
      <c r="D135" s="300">
        <v>7490</v>
      </c>
      <c r="E135" s="339" t="s">
        <v>4</v>
      </c>
      <c r="F135" s="301" t="s">
        <v>1701</v>
      </c>
      <c r="G135" s="300">
        <v>7490</v>
      </c>
      <c r="H135" s="301" t="s">
        <v>1701</v>
      </c>
      <c r="I135" s="229">
        <v>7490</v>
      </c>
      <c r="J135" s="301" t="s">
        <v>134</v>
      </c>
      <c r="K135" s="301" t="s">
        <v>1702</v>
      </c>
    </row>
    <row r="136" spans="1:11" s="345" customFormat="1" ht="80.099999999999994" customHeight="1" x14ac:dyDescent="0.35">
      <c r="A136" s="339">
        <v>79</v>
      </c>
      <c r="B136" s="301" t="s">
        <v>2403</v>
      </c>
      <c r="C136" s="229">
        <v>44482000</v>
      </c>
      <c r="D136" s="229">
        <v>44383000</v>
      </c>
      <c r="E136" s="339" t="s">
        <v>55</v>
      </c>
      <c r="F136" s="301" t="s">
        <v>2404</v>
      </c>
      <c r="G136" s="300">
        <v>44199888</v>
      </c>
      <c r="H136" s="301" t="s">
        <v>1708</v>
      </c>
      <c r="I136" s="229">
        <v>43953888</v>
      </c>
      <c r="J136" s="178" t="s">
        <v>1707</v>
      </c>
      <c r="K136" s="178" t="s">
        <v>1709</v>
      </c>
    </row>
  </sheetData>
  <autoFilter ref="A5:K6"/>
  <mergeCells count="241">
    <mergeCell ref="A13:A15"/>
    <mergeCell ref="B13:B15"/>
    <mergeCell ref="C13:C15"/>
    <mergeCell ref="D13:D15"/>
    <mergeCell ref="E13:E15"/>
    <mergeCell ref="H13:H15"/>
    <mergeCell ref="A2:K2"/>
    <mergeCell ref="A3:K3"/>
    <mergeCell ref="A4:K4"/>
    <mergeCell ref="F5:G5"/>
    <mergeCell ref="H5:I5"/>
    <mergeCell ref="F6:G6"/>
    <mergeCell ref="H6:I6"/>
    <mergeCell ref="I13:I15"/>
    <mergeCell ref="J13:J15"/>
    <mergeCell ref="K13:K15"/>
    <mergeCell ref="J18:J20"/>
    <mergeCell ref="K18:K20"/>
    <mergeCell ref="A21:A23"/>
    <mergeCell ref="B21:B23"/>
    <mergeCell ref="C21:C23"/>
    <mergeCell ref="D21:D23"/>
    <mergeCell ref="E21:E23"/>
    <mergeCell ref="H21:H23"/>
    <mergeCell ref="I21:I23"/>
    <mergeCell ref="J21:J23"/>
    <mergeCell ref="K21:K23"/>
    <mergeCell ref="A18:A20"/>
    <mergeCell ref="B18:B20"/>
    <mergeCell ref="C18:C20"/>
    <mergeCell ref="D18:D20"/>
    <mergeCell ref="E18:E20"/>
    <mergeCell ref="H18:H20"/>
    <mergeCell ref="I18:I20"/>
    <mergeCell ref="A27:A29"/>
    <mergeCell ref="B27:B29"/>
    <mergeCell ref="C27:C29"/>
    <mergeCell ref="D27:D29"/>
    <mergeCell ref="E27:E29"/>
    <mergeCell ref="H27:H29"/>
    <mergeCell ref="I27:I29"/>
    <mergeCell ref="J27:J29"/>
    <mergeCell ref="K27:K29"/>
    <mergeCell ref="I34:I36"/>
    <mergeCell ref="J34:J36"/>
    <mergeCell ref="K34:K36"/>
    <mergeCell ref="A47:A49"/>
    <mergeCell ref="B47:B49"/>
    <mergeCell ref="C47:C49"/>
    <mergeCell ref="D47:D49"/>
    <mergeCell ref="E47:E49"/>
    <mergeCell ref="H47:H49"/>
    <mergeCell ref="I47:I49"/>
    <mergeCell ref="A34:A36"/>
    <mergeCell ref="B34:B36"/>
    <mergeCell ref="C34:C36"/>
    <mergeCell ref="D34:D36"/>
    <mergeCell ref="E34:E36"/>
    <mergeCell ref="H34:H36"/>
    <mergeCell ref="J47:J49"/>
    <mergeCell ref="K47:K49"/>
    <mergeCell ref="A52:A54"/>
    <mergeCell ref="B52:B54"/>
    <mergeCell ref="C52:C54"/>
    <mergeCell ref="D52:D54"/>
    <mergeCell ref="E52:E54"/>
    <mergeCell ref="H52:H54"/>
    <mergeCell ref="I52:I54"/>
    <mergeCell ref="J52:J54"/>
    <mergeCell ref="K52:K54"/>
    <mergeCell ref="A55:A56"/>
    <mergeCell ref="B55:B56"/>
    <mergeCell ref="C55:C56"/>
    <mergeCell ref="D55:D56"/>
    <mergeCell ref="E55:E56"/>
    <mergeCell ref="H55:H56"/>
    <mergeCell ref="I55:I56"/>
    <mergeCell ref="J55:J56"/>
    <mergeCell ref="K55:K56"/>
    <mergeCell ref="I59:I60"/>
    <mergeCell ref="J59:J60"/>
    <mergeCell ref="K59:K60"/>
    <mergeCell ref="A61:A63"/>
    <mergeCell ref="B61:B63"/>
    <mergeCell ref="C61:C63"/>
    <mergeCell ref="D61:D63"/>
    <mergeCell ref="E61:E63"/>
    <mergeCell ref="H61:H63"/>
    <mergeCell ref="I61:I63"/>
    <mergeCell ref="A59:A60"/>
    <mergeCell ref="B59:B60"/>
    <mergeCell ref="C59:C60"/>
    <mergeCell ref="D59:D60"/>
    <mergeCell ref="E59:E60"/>
    <mergeCell ref="H59:H60"/>
    <mergeCell ref="J61:J63"/>
    <mergeCell ref="K61:K63"/>
    <mergeCell ref="A66:A68"/>
    <mergeCell ref="B66:B68"/>
    <mergeCell ref="C66:C68"/>
    <mergeCell ref="D66:D68"/>
    <mergeCell ref="E66:E68"/>
    <mergeCell ref="H66:H68"/>
    <mergeCell ref="I66:I68"/>
    <mergeCell ref="J66:J68"/>
    <mergeCell ref="K66:K68"/>
    <mergeCell ref="A74:A76"/>
    <mergeCell ref="B74:B76"/>
    <mergeCell ref="C74:C76"/>
    <mergeCell ref="D74:D76"/>
    <mergeCell ref="E74:E76"/>
    <mergeCell ref="H74:H76"/>
    <mergeCell ref="I74:I76"/>
    <mergeCell ref="J74:J76"/>
    <mergeCell ref="K74:K76"/>
    <mergeCell ref="I80:I82"/>
    <mergeCell ref="J80:J82"/>
    <mergeCell ref="K80:K82"/>
    <mergeCell ref="A83:A85"/>
    <mergeCell ref="B83:B85"/>
    <mergeCell ref="C83:C85"/>
    <mergeCell ref="D83:D85"/>
    <mergeCell ref="E83:E85"/>
    <mergeCell ref="H83:H85"/>
    <mergeCell ref="I83:I85"/>
    <mergeCell ref="A80:A82"/>
    <mergeCell ref="B80:B82"/>
    <mergeCell ref="C80:C82"/>
    <mergeCell ref="D80:D82"/>
    <mergeCell ref="E80:E82"/>
    <mergeCell ref="H80:H82"/>
    <mergeCell ref="J83:J85"/>
    <mergeCell ref="K83:K85"/>
    <mergeCell ref="A86:A88"/>
    <mergeCell ref="B86:B88"/>
    <mergeCell ref="C86:C88"/>
    <mergeCell ref="D86:D88"/>
    <mergeCell ref="E86:E88"/>
    <mergeCell ref="H86:H88"/>
    <mergeCell ref="I86:I88"/>
    <mergeCell ref="J86:J88"/>
    <mergeCell ref="K86:K88"/>
    <mergeCell ref="A89:A91"/>
    <mergeCell ref="B89:B91"/>
    <mergeCell ref="C89:C91"/>
    <mergeCell ref="D89:D91"/>
    <mergeCell ref="E89:E91"/>
    <mergeCell ref="H89:H91"/>
    <mergeCell ref="I89:I91"/>
    <mergeCell ref="J89:J91"/>
    <mergeCell ref="K89:K91"/>
    <mergeCell ref="I92:I94"/>
    <mergeCell ref="J92:J94"/>
    <mergeCell ref="K92:K94"/>
    <mergeCell ref="A97:A99"/>
    <mergeCell ref="B97:B99"/>
    <mergeCell ref="C97:C99"/>
    <mergeCell ref="D97:D99"/>
    <mergeCell ref="E97:E99"/>
    <mergeCell ref="H97:H99"/>
    <mergeCell ref="I97:I99"/>
    <mergeCell ref="A92:A94"/>
    <mergeCell ref="B92:B94"/>
    <mergeCell ref="C92:C94"/>
    <mergeCell ref="D92:D94"/>
    <mergeCell ref="E92:E94"/>
    <mergeCell ref="H92:H94"/>
    <mergeCell ref="J97:J99"/>
    <mergeCell ref="K97:K99"/>
    <mergeCell ref="A103:A105"/>
    <mergeCell ref="B103:B105"/>
    <mergeCell ref="C103:C105"/>
    <mergeCell ref="D103:D105"/>
    <mergeCell ref="E103:E105"/>
    <mergeCell ref="H103:H105"/>
    <mergeCell ref="I103:I105"/>
    <mergeCell ref="J103:J105"/>
    <mergeCell ref="K103:K105"/>
    <mergeCell ref="A106:A108"/>
    <mergeCell ref="B106:B108"/>
    <mergeCell ref="C106:C108"/>
    <mergeCell ref="D106:D108"/>
    <mergeCell ref="E106:E108"/>
    <mergeCell ref="H106:H108"/>
    <mergeCell ref="I106:I108"/>
    <mergeCell ref="J106:J108"/>
    <mergeCell ref="K106:K108"/>
    <mergeCell ref="I110:I112"/>
    <mergeCell ref="J110:J112"/>
    <mergeCell ref="K110:K112"/>
    <mergeCell ref="A113:A114"/>
    <mergeCell ref="B113:B114"/>
    <mergeCell ref="C113:C114"/>
    <mergeCell ref="D113:D114"/>
    <mergeCell ref="E113:E114"/>
    <mergeCell ref="H113:H114"/>
    <mergeCell ref="I113:I114"/>
    <mergeCell ref="A110:A112"/>
    <mergeCell ref="B110:B112"/>
    <mergeCell ref="C110:C112"/>
    <mergeCell ref="D110:D112"/>
    <mergeCell ref="E110:E112"/>
    <mergeCell ref="H110:H112"/>
    <mergeCell ref="J113:J114"/>
    <mergeCell ref="K113:K114"/>
    <mergeCell ref="A115:A117"/>
    <mergeCell ref="B115:B117"/>
    <mergeCell ref="C115:C117"/>
    <mergeCell ref="D115:D117"/>
    <mergeCell ref="E115:E117"/>
    <mergeCell ref="H115:H117"/>
    <mergeCell ref="I115:I117"/>
    <mergeCell ref="J115:J117"/>
    <mergeCell ref="K115:K117"/>
    <mergeCell ref="A118:A120"/>
    <mergeCell ref="B118:B120"/>
    <mergeCell ref="C118:C120"/>
    <mergeCell ref="D118:D120"/>
    <mergeCell ref="E118:E120"/>
    <mergeCell ref="H118:H120"/>
    <mergeCell ref="I118:I120"/>
    <mergeCell ref="J118:J120"/>
    <mergeCell ref="K118:K120"/>
    <mergeCell ref="J126:J130"/>
    <mergeCell ref="K126:K130"/>
    <mergeCell ref="I122:I124"/>
    <mergeCell ref="J122:J124"/>
    <mergeCell ref="K122:K124"/>
    <mergeCell ref="A126:A130"/>
    <mergeCell ref="B126:B130"/>
    <mergeCell ref="C126:C130"/>
    <mergeCell ref="D126:D130"/>
    <mergeCell ref="E126:E130"/>
    <mergeCell ref="H126:H130"/>
    <mergeCell ref="I126:I130"/>
    <mergeCell ref="A122:A124"/>
    <mergeCell ref="B122:B124"/>
    <mergeCell ref="C122:C124"/>
    <mergeCell ref="D122:D124"/>
    <mergeCell ref="E122:E124"/>
    <mergeCell ref="H122:H124"/>
  </mergeCells>
  <pageMargins left="0.11811023622047245" right="0.11811023622047245" top="0.35433070866141736" bottom="0.15748031496062992" header="0.31496062992125984" footer="0.31496062992125984"/>
  <pageSetup paperSize="9" scale="54" fitToHeight="0" orientation="landscape" r:id="rId1"/>
  <rowBreaks count="3" manualBreakCount="3">
    <brk id="15" max="10" man="1"/>
    <brk id="79" max="10" man="1"/>
    <brk id="95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M166"/>
  <sheetViews>
    <sheetView tabSelected="1" view="pageBreakPreview" zoomScale="70" zoomScaleNormal="70" zoomScaleSheetLayoutView="70" workbookViewId="0">
      <pane xSplit="2" ySplit="5" topLeftCell="C9" activePane="bottomRight" state="frozen"/>
      <selection activeCell="G10" sqref="G10"/>
      <selection pane="topRight" activeCell="G10" sqref="G10"/>
      <selection pane="bottomLeft" activeCell="G10" sqref="G10"/>
      <selection pane="bottomRight" activeCell="H13" sqref="H13"/>
    </sheetView>
  </sheetViews>
  <sheetFormatPr defaultColWidth="26.42578125" defaultRowHeight="20.25" x14ac:dyDescent="0.3"/>
  <cols>
    <col min="1" max="1" width="8.7109375" style="12" customWidth="1"/>
    <col min="2" max="2" width="35" style="14" customWidth="1"/>
    <col min="3" max="3" width="25.28515625" style="23" customWidth="1"/>
    <col min="4" max="4" width="27.140625" style="23" customWidth="1"/>
    <col min="5" max="5" width="22.28515625" style="12" customWidth="1"/>
    <col min="6" max="6" width="30.7109375" style="14" customWidth="1"/>
    <col min="7" max="7" width="25.85546875" style="23" bestFit="1" customWidth="1"/>
    <col min="8" max="8" width="30.7109375" style="24" customWidth="1"/>
    <col min="9" max="9" width="25.85546875" style="23" bestFit="1" customWidth="1"/>
    <col min="10" max="11" width="30.7109375" style="22" customWidth="1"/>
    <col min="12" max="16384" width="26.42578125" style="13"/>
  </cols>
  <sheetData>
    <row r="1" spans="1:13" ht="23.25" x14ac:dyDescent="0.3">
      <c r="A1" s="152"/>
      <c r="B1" s="34"/>
      <c r="C1" s="46"/>
      <c r="D1" s="46"/>
      <c r="E1" s="152"/>
      <c r="F1" s="34"/>
      <c r="G1" s="46"/>
      <c r="H1" s="35"/>
      <c r="I1" s="46"/>
      <c r="J1" s="34"/>
      <c r="K1" s="351" t="s">
        <v>3</v>
      </c>
    </row>
    <row r="2" spans="1:13" ht="23.25" x14ac:dyDescent="0.3">
      <c r="A2" s="383" t="s">
        <v>2405</v>
      </c>
      <c r="B2" s="383"/>
      <c r="C2" s="383"/>
      <c r="D2" s="383"/>
      <c r="E2" s="383"/>
      <c r="F2" s="383"/>
      <c r="G2" s="642"/>
      <c r="H2" s="383"/>
      <c r="I2" s="642"/>
      <c r="J2" s="383"/>
      <c r="K2" s="383"/>
      <c r="M2" s="13" t="s">
        <v>565</v>
      </c>
    </row>
    <row r="3" spans="1:13" ht="23.25" x14ac:dyDescent="0.3">
      <c r="A3" s="383" t="s">
        <v>277</v>
      </c>
      <c r="B3" s="383"/>
      <c r="C3" s="383"/>
      <c r="D3" s="383"/>
      <c r="E3" s="383"/>
      <c r="F3" s="383"/>
      <c r="G3" s="642"/>
      <c r="H3" s="383"/>
      <c r="I3" s="642"/>
      <c r="J3" s="383"/>
      <c r="K3" s="383"/>
    </row>
    <row r="4" spans="1:13" ht="23.25" x14ac:dyDescent="0.3">
      <c r="A4" s="384" t="s">
        <v>2406</v>
      </c>
      <c r="B4" s="384"/>
      <c r="C4" s="384"/>
      <c r="D4" s="384"/>
      <c r="E4" s="384"/>
      <c r="F4" s="384"/>
      <c r="G4" s="643"/>
      <c r="H4" s="384"/>
      <c r="I4" s="643"/>
      <c r="J4" s="384"/>
      <c r="K4" s="384"/>
    </row>
    <row r="5" spans="1:13" s="25" customFormat="1" ht="46.5" x14ac:dyDescent="0.2">
      <c r="A5" s="36" t="s">
        <v>0</v>
      </c>
      <c r="B5" s="36" t="s">
        <v>1</v>
      </c>
      <c r="C5" s="37" t="s">
        <v>552</v>
      </c>
      <c r="D5" s="37" t="s">
        <v>281</v>
      </c>
      <c r="E5" s="36" t="s">
        <v>2</v>
      </c>
      <c r="F5" s="644" t="s">
        <v>317</v>
      </c>
      <c r="G5" s="645"/>
      <c r="H5" s="646" t="s">
        <v>327</v>
      </c>
      <c r="I5" s="645"/>
      <c r="J5" s="36" t="s">
        <v>271</v>
      </c>
      <c r="K5" s="36" t="s">
        <v>316</v>
      </c>
    </row>
    <row r="6" spans="1:13" s="25" customFormat="1" ht="23.25" x14ac:dyDescent="0.2">
      <c r="A6" s="38" t="s">
        <v>307</v>
      </c>
      <c r="B6" s="38" t="s">
        <v>308</v>
      </c>
      <c r="C6" s="37" t="s">
        <v>309</v>
      </c>
      <c r="D6" s="37" t="s">
        <v>310</v>
      </c>
      <c r="E6" s="38" t="s">
        <v>311</v>
      </c>
      <c r="F6" s="647" t="s">
        <v>312</v>
      </c>
      <c r="G6" s="645"/>
      <c r="H6" s="647" t="s">
        <v>313</v>
      </c>
      <c r="I6" s="645"/>
      <c r="J6" s="38" t="s">
        <v>314</v>
      </c>
      <c r="K6" s="38" t="s">
        <v>315</v>
      </c>
    </row>
    <row r="7" spans="1:13" ht="45" customHeight="1" x14ac:dyDescent="0.3">
      <c r="A7" s="553">
        <v>1</v>
      </c>
      <c r="B7" s="435" t="s">
        <v>498</v>
      </c>
      <c r="C7" s="654">
        <v>27900</v>
      </c>
      <c r="D7" s="657">
        <v>27900</v>
      </c>
      <c r="E7" s="579" t="s">
        <v>4</v>
      </c>
      <c r="F7" s="39" t="s">
        <v>1212</v>
      </c>
      <c r="G7" s="148">
        <v>27900</v>
      </c>
      <c r="H7" s="660" t="s">
        <v>1186</v>
      </c>
      <c r="I7" s="648">
        <v>27900</v>
      </c>
      <c r="J7" s="435" t="s">
        <v>134</v>
      </c>
      <c r="K7" s="435" t="s">
        <v>2407</v>
      </c>
    </row>
    <row r="8" spans="1:13" ht="45" customHeight="1" x14ac:dyDescent="0.3">
      <c r="A8" s="554"/>
      <c r="B8" s="436"/>
      <c r="C8" s="655"/>
      <c r="D8" s="658"/>
      <c r="E8" s="580"/>
      <c r="F8" s="151" t="s">
        <v>1213</v>
      </c>
      <c r="G8" s="148">
        <v>31500</v>
      </c>
      <c r="H8" s="661"/>
      <c r="I8" s="648"/>
      <c r="J8" s="436"/>
      <c r="K8" s="436"/>
    </row>
    <row r="9" spans="1:13" ht="45" customHeight="1" x14ac:dyDescent="0.3">
      <c r="A9" s="555"/>
      <c r="B9" s="437"/>
      <c r="C9" s="656"/>
      <c r="D9" s="659"/>
      <c r="E9" s="581"/>
      <c r="F9" s="266" t="s">
        <v>1185</v>
      </c>
      <c r="G9" s="303">
        <v>33865.5</v>
      </c>
      <c r="H9" s="662"/>
      <c r="I9" s="648"/>
      <c r="J9" s="437"/>
      <c r="K9" s="437"/>
    </row>
    <row r="10" spans="1:13" ht="80.099999999999994" customHeight="1" x14ac:dyDescent="0.3">
      <c r="A10" s="284">
        <v>2</v>
      </c>
      <c r="B10" s="254" t="s">
        <v>499</v>
      </c>
      <c r="C10" s="352">
        <v>44060</v>
      </c>
      <c r="D10" s="280">
        <v>44060</v>
      </c>
      <c r="E10" s="247" t="s">
        <v>4</v>
      </c>
      <c r="F10" s="266" t="s">
        <v>1187</v>
      </c>
      <c r="G10" s="287">
        <v>44060</v>
      </c>
      <c r="H10" s="266" t="s">
        <v>1187</v>
      </c>
      <c r="I10" s="287">
        <v>44060</v>
      </c>
      <c r="J10" s="254" t="s">
        <v>134</v>
      </c>
      <c r="K10" s="254" t="s">
        <v>2408</v>
      </c>
    </row>
    <row r="11" spans="1:13" ht="80.099999999999994" customHeight="1" x14ac:dyDescent="0.3">
      <c r="A11" s="284">
        <v>3</v>
      </c>
      <c r="B11" s="254" t="s">
        <v>2409</v>
      </c>
      <c r="C11" s="352">
        <v>6298.88</v>
      </c>
      <c r="D11" s="352">
        <v>6298.88</v>
      </c>
      <c r="E11" s="247" t="s">
        <v>4</v>
      </c>
      <c r="F11" s="266" t="s">
        <v>1188</v>
      </c>
      <c r="G11" s="287">
        <v>6298.88</v>
      </c>
      <c r="H11" s="266" t="s">
        <v>1188</v>
      </c>
      <c r="I11" s="287">
        <v>6298.88</v>
      </c>
      <c r="J11" s="254" t="s">
        <v>134</v>
      </c>
      <c r="K11" s="254" t="s">
        <v>2410</v>
      </c>
    </row>
    <row r="12" spans="1:13" ht="80.099999999999994" customHeight="1" x14ac:dyDescent="0.3">
      <c r="A12" s="284">
        <v>4</v>
      </c>
      <c r="B12" s="265" t="s">
        <v>2411</v>
      </c>
      <c r="C12" s="353">
        <v>7266.35</v>
      </c>
      <c r="D12" s="354">
        <v>7266.35</v>
      </c>
      <c r="E12" s="247" t="s">
        <v>4</v>
      </c>
      <c r="F12" s="265" t="s">
        <v>1189</v>
      </c>
      <c r="G12" s="214">
        <v>7266.35</v>
      </c>
      <c r="H12" s="265" t="s">
        <v>1189</v>
      </c>
      <c r="I12" s="355">
        <v>7266.35</v>
      </c>
      <c r="J12" s="265" t="s">
        <v>134</v>
      </c>
      <c r="K12" s="356" t="s">
        <v>2412</v>
      </c>
    </row>
    <row r="13" spans="1:13" ht="80.099999999999994" customHeight="1" x14ac:dyDescent="0.3">
      <c r="A13" s="284">
        <v>5</v>
      </c>
      <c r="B13" s="199" t="s">
        <v>372</v>
      </c>
      <c r="C13" s="251">
        <v>12630.28</v>
      </c>
      <c r="D13" s="357">
        <v>12630.28</v>
      </c>
      <c r="E13" s="247" t="s">
        <v>4</v>
      </c>
      <c r="F13" s="199" t="s">
        <v>1714</v>
      </c>
      <c r="G13" s="200">
        <v>12630.28</v>
      </c>
      <c r="H13" s="199" t="s">
        <v>1714</v>
      </c>
      <c r="I13" s="200">
        <v>12630.28</v>
      </c>
      <c r="J13" s="265" t="s">
        <v>134</v>
      </c>
      <c r="K13" s="358" t="s">
        <v>2413</v>
      </c>
    </row>
    <row r="14" spans="1:13" ht="80.099999999999994" customHeight="1" x14ac:dyDescent="0.3">
      <c r="A14" s="284">
        <v>6</v>
      </c>
      <c r="B14" s="199" t="s">
        <v>372</v>
      </c>
      <c r="C14" s="251">
        <v>12983.38</v>
      </c>
      <c r="D14" s="357">
        <v>12983.38</v>
      </c>
      <c r="E14" s="247" t="s">
        <v>4</v>
      </c>
      <c r="F14" s="199" t="s">
        <v>1713</v>
      </c>
      <c r="G14" s="200">
        <v>12983.38</v>
      </c>
      <c r="H14" s="199" t="s">
        <v>1713</v>
      </c>
      <c r="I14" s="200">
        <v>12983.38</v>
      </c>
      <c r="J14" s="265" t="s">
        <v>134</v>
      </c>
      <c r="K14" s="358" t="s">
        <v>566</v>
      </c>
    </row>
    <row r="15" spans="1:13" ht="84" x14ac:dyDescent="0.3">
      <c r="A15" s="284">
        <v>7</v>
      </c>
      <c r="B15" s="254" t="s">
        <v>2414</v>
      </c>
      <c r="C15" s="359">
        <v>8532.18</v>
      </c>
      <c r="D15" s="360">
        <v>8532.18</v>
      </c>
      <c r="E15" s="247" t="s">
        <v>4</v>
      </c>
      <c r="F15" s="325" t="s">
        <v>1190</v>
      </c>
      <c r="G15" s="287">
        <v>8532.18</v>
      </c>
      <c r="H15" s="325" t="s">
        <v>1190</v>
      </c>
      <c r="I15" s="287">
        <v>8532.18</v>
      </c>
      <c r="J15" s="170" t="s">
        <v>134</v>
      </c>
      <c r="K15" s="254" t="s">
        <v>2415</v>
      </c>
    </row>
    <row r="16" spans="1:13" ht="80.099999999999994" customHeight="1" x14ac:dyDescent="0.3">
      <c r="A16" s="284">
        <v>8</v>
      </c>
      <c r="B16" s="254" t="s">
        <v>500</v>
      </c>
      <c r="C16" s="359">
        <v>13600</v>
      </c>
      <c r="D16" s="240">
        <v>13600</v>
      </c>
      <c r="E16" s="247" t="s">
        <v>4</v>
      </c>
      <c r="F16" s="254" t="s">
        <v>2416</v>
      </c>
      <c r="G16" s="287">
        <v>13600</v>
      </c>
      <c r="H16" s="254" t="s">
        <v>2416</v>
      </c>
      <c r="I16" s="287">
        <v>13600</v>
      </c>
      <c r="J16" s="265" t="s">
        <v>134</v>
      </c>
      <c r="K16" s="254" t="s">
        <v>501</v>
      </c>
    </row>
    <row r="17" spans="1:11" ht="80.099999999999994" customHeight="1" x14ac:dyDescent="0.3">
      <c r="A17" s="284">
        <v>9</v>
      </c>
      <c r="B17" s="304" t="s">
        <v>374</v>
      </c>
      <c r="C17" s="245">
        <v>25000</v>
      </c>
      <c r="D17" s="246">
        <v>25000</v>
      </c>
      <c r="E17" s="247" t="s">
        <v>4</v>
      </c>
      <c r="F17" s="304" t="s">
        <v>2255</v>
      </c>
      <c r="G17" s="303">
        <v>25000</v>
      </c>
      <c r="H17" s="304" t="s">
        <v>2255</v>
      </c>
      <c r="I17" s="303">
        <v>25000</v>
      </c>
      <c r="J17" s="265" t="s">
        <v>134</v>
      </c>
      <c r="K17" s="304" t="s">
        <v>567</v>
      </c>
    </row>
    <row r="18" spans="1:11" ht="80.099999999999994" customHeight="1" x14ac:dyDescent="0.3">
      <c r="A18" s="284">
        <v>10</v>
      </c>
      <c r="B18" s="304" t="s">
        <v>502</v>
      </c>
      <c r="C18" s="245">
        <v>9392.4599999999991</v>
      </c>
      <c r="D18" s="246">
        <v>9392.4599999999991</v>
      </c>
      <c r="E18" s="247" t="s">
        <v>4</v>
      </c>
      <c r="F18" s="199" t="s">
        <v>1715</v>
      </c>
      <c r="G18" s="200">
        <v>9392.4599999999991</v>
      </c>
      <c r="H18" s="199" t="s">
        <v>1715</v>
      </c>
      <c r="I18" s="200">
        <v>9392.4599999999991</v>
      </c>
      <c r="J18" s="199" t="s">
        <v>134</v>
      </c>
      <c r="K18" s="304" t="s">
        <v>568</v>
      </c>
    </row>
    <row r="19" spans="1:11" ht="80.099999999999994" customHeight="1" x14ac:dyDescent="0.3">
      <c r="A19" s="284">
        <v>11</v>
      </c>
      <c r="B19" s="249" t="s">
        <v>2417</v>
      </c>
      <c r="C19" s="359">
        <v>119112.4</v>
      </c>
      <c r="D19" s="240">
        <v>119112.4</v>
      </c>
      <c r="E19" s="247" t="s">
        <v>4</v>
      </c>
      <c r="F19" s="249" t="s">
        <v>1191</v>
      </c>
      <c r="G19" s="287" t="s">
        <v>1192</v>
      </c>
      <c r="H19" s="249" t="s">
        <v>1191</v>
      </c>
      <c r="I19" s="287" t="s">
        <v>1192</v>
      </c>
      <c r="J19" s="265" t="s">
        <v>134</v>
      </c>
      <c r="K19" s="249" t="s">
        <v>569</v>
      </c>
    </row>
    <row r="20" spans="1:11" ht="80.099999999999994" customHeight="1" x14ac:dyDescent="0.3">
      <c r="A20" s="284">
        <v>12</v>
      </c>
      <c r="B20" s="199" t="s">
        <v>503</v>
      </c>
      <c r="C20" s="251">
        <v>27978</v>
      </c>
      <c r="D20" s="357">
        <v>27978</v>
      </c>
      <c r="E20" s="247" t="s">
        <v>4</v>
      </c>
      <c r="F20" s="199" t="s">
        <v>1716</v>
      </c>
      <c r="G20" s="200">
        <v>27978</v>
      </c>
      <c r="H20" s="199" t="s">
        <v>1716</v>
      </c>
      <c r="I20" s="200">
        <v>27978</v>
      </c>
      <c r="J20" s="265" t="s">
        <v>134</v>
      </c>
      <c r="K20" s="199" t="s">
        <v>570</v>
      </c>
    </row>
    <row r="21" spans="1:11" ht="45" customHeight="1" x14ac:dyDescent="0.3">
      <c r="A21" s="553">
        <v>13</v>
      </c>
      <c r="B21" s="435" t="s">
        <v>504</v>
      </c>
      <c r="C21" s="528">
        <v>56496</v>
      </c>
      <c r="D21" s="649">
        <v>56496</v>
      </c>
      <c r="E21" s="579" t="s">
        <v>4</v>
      </c>
      <c r="F21" s="266" t="s">
        <v>1194</v>
      </c>
      <c r="G21" s="200">
        <v>56496</v>
      </c>
      <c r="H21" s="565" t="s">
        <v>1195</v>
      </c>
      <c r="I21" s="550">
        <v>56496</v>
      </c>
      <c r="J21" s="435" t="s">
        <v>134</v>
      </c>
      <c r="K21" s="435" t="s">
        <v>2418</v>
      </c>
    </row>
    <row r="22" spans="1:11" ht="45" customHeight="1" x14ac:dyDescent="0.3">
      <c r="A22" s="554"/>
      <c r="B22" s="436"/>
      <c r="C22" s="536"/>
      <c r="D22" s="650"/>
      <c r="E22" s="580"/>
      <c r="F22" s="266" t="s">
        <v>1193</v>
      </c>
      <c r="G22" s="200">
        <v>64200</v>
      </c>
      <c r="H22" s="436"/>
      <c r="I22" s="652"/>
      <c r="J22" s="436"/>
      <c r="K22" s="436"/>
    </row>
    <row r="23" spans="1:11" ht="45" customHeight="1" x14ac:dyDescent="0.3">
      <c r="A23" s="555"/>
      <c r="B23" s="437"/>
      <c r="C23" s="529"/>
      <c r="D23" s="651"/>
      <c r="E23" s="581"/>
      <c r="F23" s="294" t="s">
        <v>1018</v>
      </c>
      <c r="G23" s="303">
        <v>64200</v>
      </c>
      <c r="H23" s="437"/>
      <c r="I23" s="653"/>
      <c r="J23" s="437"/>
      <c r="K23" s="437"/>
    </row>
    <row r="24" spans="1:11" ht="45" customHeight="1" x14ac:dyDescent="0.3">
      <c r="A24" s="553">
        <v>14</v>
      </c>
      <c r="B24" s="663" t="s">
        <v>2419</v>
      </c>
      <c r="C24" s="654">
        <v>27649000</v>
      </c>
      <c r="D24" s="657">
        <v>24201095.68</v>
      </c>
      <c r="E24" s="562" t="s">
        <v>55</v>
      </c>
      <c r="F24" s="266" t="s">
        <v>1516</v>
      </c>
      <c r="G24" s="303" t="s">
        <v>1515</v>
      </c>
      <c r="H24" s="435" t="s">
        <v>1197</v>
      </c>
      <c r="I24" s="449">
        <v>24000000</v>
      </c>
      <c r="J24" s="435" t="s">
        <v>2420</v>
      </c>
      <c r="K24" s="435" t="s">
        <v>2421</v>
      </c>
    </row>
    <row r="25" spans="1:11" ht="45" customHeight="1" x14ac:dyDescent="0.3">
      <c r="A25" s="554"/>
      <c r="B25" s="664"/>
      <c r="C25" s="655"/>
      <c r="D25" s="658"/>
      <c r="E25" s="563"/>
      <c r="F25" s="266" t="s">
        <v>1517</v>
      </c>
      <c r="G25" s="361">
        <v>23900000</v>
      </c>
      <c r="H25" s="436"/>
      <c r="I25" s="450"/>
      <c r="J25" s="436"/>
      <c r="K25" s="436"/>
    </row>
    <row r="26" spans="1:11" ht="45" customHeight="1" x14ac:dyDescent="0.3">
      <c r="A26" s="554"/>
      <c r="B26" s="664"/>
      <c r="C26" s="655"/>
      <c r="D26" s="658"/>
      <c r="E26" s="563"/>
      <c r="F26" s="266" t="s">
        <v>1196</v>
      </c>
      <c r="G26" s="303">
        <v>24000000</v>
      </c>
      <c r="H26" s="436"/>
      <c r="I26" s="450"/>
      <c r="J26" s="436"/>
      <c r="K26" s="436"/>
    </row>
    <row r="27" spans="1:11" ht="45" customHeight="1" x14ac:dyDescent="0.3">
      <c r="A27" s="554"/>
      <c r="B27" s="664"/>
      <c r="C27" s="655"/>
      <c r="D27" s="658"/>
      <c r="E27" s="563"/>
      <c r="F27" s="266" t="s">
        <v>1519</v>
      </c>
      <c r="G27" s="303" t="s">
        <v>1518</v>
      </c>
      <c r="H27" s="436"/>
      <c r="I27" s="450"/>
      <c r="J27" s="436"/>
      <c r="K27" s="436"/>
    </row>
    <row r="28" spans="1:11" ht="45" customHeight="1" x14ac:dyDescent="0.3">
      <c r="A28" s="555"/>
      <c r="B28" s="665"/>
      <c r="C28" s="656"/>
      <c r="D28" s="659"/>
      <c r="E28" s="564"/>
      <c r="F28" s="199" t="s">
        <v>1520</v>
      </c>
      <c r="G28" s="200">
        <v>26300000</v>
      </c>
      <c r="H28" s="437"/>
      <c r="I28" s="451"/>
      <c r="J28" s="437"/>
      <c r="K28" s="437"/>
    </row>
    <row r="29" spans="1:11" ht="45" customHeight="1" x14ac:dyDescent="0.3">
      <c r="A29" s="553">
        <v>15</v>
      </c>
      <c r="B29" s="435" t="s">
        <v>505</v>
      </c>
      <c r="C29" s="654">
        <v>13520</v>
      </c>
      <c r="D29" s="657">
        <v>13520</v>
      </c>
      <c r="E29" s="579" t="s">
        <v>4</v>
      </c>
      <c r="F29" s="304" t="s">
        <v>1006</v>
      </c>
      <c r="G29" s="200">
        <v>13520</v>
      </c>
      <c r="H29" s="565" t="s">
        <v>1200</v>
      </c>
      <c r="I29" s="550">
        <v>13520</v>
      </c>
      <c r="J29" s="435" t="s">
        <v>134</v>
      </c>
      <c r="K29" s="435" t="s">
        <v>2422</v>
      </c>
    </row>
    <row r="30" spans="1:11" ht="45" customHeight="1" x14ac:dyDescent="0.3">
      <c r="A30" s="554"/>
      <c r="B30" s="436"/>
      <c r="C30" s="655"/>
      <c r="D30" s="658"/>
      <c r="E30" s="580"/>
      <c r="F30" s="323" t="s">
        <v>1199</v>
      </c>
      <c r="G30" s="200">
        <v>14600</v>
      </c>
      <c r="H30" s="436"/>
      <c r="I30" s="652"/>
      <c r="J30" s="436"/>
      <c r="K30" s="436"/>
    </row>
    <row r="31" spans="1:11" ht="45" customHeight="1" x14ac:dyDescent="0.3">
      <c r="A31" s="555"/>
      <c r="B31" s="437"/>
      <c r="C31" s="656"/>
      <c r="D31" s="659"/>
      <c r="E31" s="581"/>
      <c r="F31" s="266" t="s">
        <v>1198</v>
      </c>
      <c r="G31" s="303">
        <v>15400</v>
      </c>
      <c r="H31" s="437"/>
      <c r="I31" s="653"/>
      <c r="J31" s="437"/>
      <c r="K31" s="437"/>
    </row>
    <row r="32" spans="1:11" ht="80.099999999999994" customHeight="1" x14ac:dyDescent="0.3">
      <c r="A32" s="284">
        <v>16</v>
      </c>
      <c r="B32" s="199" t="s">
        <v>1711</v>
      </c>
      <c r="C32" s="229">
        <v>15200</v>
      </c>
      <c r="D32" s="362">
        <v>15200</v>
      </c>
      <c r="E32" s="247" t="s">
        <v>4</v>
      </c>
      <c r="F32" s="199" t="s">
        <v>1202</v>
      </c>
      <c r="G32" s="200">
        <v>15200</v>
      </c>
      <c r="H32" s="199" t="s">
        <v>1202</v>
      </c>
      <c r="I32" s="200">
        <v>15200</v>
      </c>
      <c r="J32" s="304" t="s">
        <v>335</v>
      </c>
      <c r="K32" s="199" t="s">
        <v>554</v>
      </c>
    </row>
    <row r="33" spans="1:11" ht="80.099999999999994" customHeight="1" x14ac:dyDescent="0.3">
      <c r="A33" s="284">
        <v>17</v>
      </c>
      <c r="B33" s="170" t="s">
        <v>506</v>
      </c>
      <c r="C33" s="352">
        <v>83353</v>
      </c>
      <c r="D33" s="280">
        <v>83353</v>
      </c>
      <c r="E33" s="247" t="s">
        <v>4</v>
      </c>
      <c r="F33" s="170" t="s">
        <v>1201</v>
      </c>
      <c r="G33" s="317">
        <v>83353</v>
      </c>
      <c r="H33" s="170" t="s">
        <v>1201</v>
      </c>
      <c r="I33" s="317">
        <v>83353</v>
      </c>
      <c r="J33" s="307" t="s">
        <v>134</v>
      </c>
      <c r="K33" s="301" t="s">
        <v>555</v>
      </c>
    </row>
    <row r="34" spans="1:11" ht="45" customHeight="1" x14ac:dyDescent="0.3">
      <c r="A34" s="553">
        <v>18</v>
      </c>
      <c r="B34" s="435" t="s">
        <v>507</v>
      </c>
      <c r="C34" s="666">
        <v>23920</v>
      </c>
      <c r="D34" s="669">
        <v>23920</v>
      </c>
      <c r="E34" s="579" t="s">
        <v>4</v>
      </c>
      <c r="F34" s="266" t="s">
        <v>1205</v>
      </c>
      <c r="G34" s="317">
        <v>23920</v>
      </c>
      <c r="H34" s="626" t="s">
        <v>1209</v>
      </c>
      <c r="I34" s="449">
        <v>23920</v>
      </c>
      <c r="J34" s="565" t="s">
        <v>134</v>
      </c>
      <c r="K34" s="435" t="s">
        <v>556</v>
      </c>
    </row>
    <row r="35" spans="1:11" ht="45" customHeight="1" x14ac:dyDescent="0.3">
      <c r="A35" s="554"/>
      <c r="B35" s="436"/>
      <c r="C35" s="667"/>
      <c r="D35" s="670"/>
      <c r="E35" s="580"/>
      <c r="F35" s="266" t="s">
        <v>1204</v>
      </c>
      <c r="G35" s="317">
        <v>25500</v>
      </c>
      <c r="H35" s="612"/>
      <c r="I35" s="450"/>
      <c r="J35" s="436"/>
      <c r="K35" s="436"/>
    </row>
    <row r="36" spans="1:11" ht="45" customHeight="1" x14ac:dyDescent="0.3">
      <c r="A36" s="555"/>
      <c r="B36" s="437"/>
      <c r="C36" s="668"/>
      <c r="D36" s="671"/>
      <c r="E36" s="581"/>
      <c r="F36" s="266" t="s">
        <v>1203</v>
      </c>
      <c r="G36" s="200">
        <v>26393.33</v>
      </c>
      <c r="H36" s="613"/>
      <c r="I36" s="451"/>
      <c r="J36" s="437"/>
      <c r="K36" s="437"/>
    </row>
    <row r="37" spans="1:11" ht="45" customHeight="1" x14ac:dyDescent="0.3">
      <c r="A37" s="553">
        <v>19</v>
      </c>
      <c r="B37" s="435" t="s">
        <v>508</v>
      </c>
      <c r="C37" s="666">
        <v>290000</v>
      </c>
      <c r="D37" s="669">
        <v>290000</v>
      </c>
      <c r="E37" s="579" t="s">
        <v>4</v>
      </c>
      <c r="F37" s="266" t="s">
        <v>1208</v>
      </c>
      <c r="G37" s="200">
        <v>290000</v>
      </c>
      <c r="H37" s="626" t="s">
        <v>1100</v>
      </c>
      <c r="I37" s="449">
        <v>290000</v>
      </c>
      <c r="J37" s="565" t="s">
        <v>134</v>
      </c>
      <c r="K37" s="435" t="s">
        <v>2423</v>
      </c>
    </row>
    <row r="38" spans="1:11" ht="45" customHeight="1" x14ac:dyDescent="0.3">
      <c r="A38" s="554"/>
      <c r="B38" s="436"/>
      <c r="C38" s="667"/>
      <c r="D38" s="670"/>
      <c r="E38" s="580"/>
      <c r="F38" s="266" t="s">
        <v>1207</v>
      </c>
      <c r="G38" s="200">
        <v>322000</v>
      </c>
      <c r="H38" s="612"/>
      <c r="I38" s="450"/>
      <c r="J38" s="436"/>
      <c r="K38" s="436"/>
    </row>
    <row r="39" spans="1:11" ht="45" customHeight="1" x14ac:dyDescent="0.3">
      <c r="A39" s="555"/>
      <c r="B39" s="437"/>
      <c r="C39" s="668"/>
      <c r="D39" s="671"/>
      <c r="E39" s="581"/>
      <c r="F39" s="294" t="s">
        <v>1206</v>
      </c>
      <c r="G39" s="200">
        <v>353600</v>
      </c>
      <c r="H39" s="613"/>
      <c r="I39" s="451"/>
      <c r="J39" s="437"/>
      <c r="K39" s="437"/>
    </row>
    <row r="40" spans="1:11" ht="80.099999999999994" customHeight="1" x14ac:dyDescent="0.3">
      <c r="A40" s="284">
        <v>20</v>
      </c>
      <c r="B40" s="254" t="s">
        <v>509</v>
      </c>
      <c r="C40" s="359">
        <v>10752.62</v>
      </c>
      <c r="D40" s="240">
        <v>10752.62</v>
      </c>
      <c r="E40" s="247" t="s">
        <v>4</v>
      </c>
      <c r="F40" s="254" t="s">
        <v>615</v>
      </c>
      <c r="G40" s="287">
        <v>10752.62</v>
      </c>
      <c r="H40" s="254" t="s">
        <v>615</v>
      </c>
      <c r="I40" s="287">
        <v>10752.62</v>
      </c>
      <c r="J40" s="266" t="s">
        <v>134</v>
      </c>
      <c r="K40" s="254" t="s">
        <v>2424</v>
      </c>
    </row>
    <row r="41" spans="1:11" ht="80.099999999999994" customHeight="1" x14ac:dyDescent="0.3">
      <c r="A41" s="284">
        <v>21</v>
      </c>
      <c r="B41" s="363" t="s">
        <v>510</v>
      </c>
      <c r="C41" s="352">
        <v>61822</v>
      </c>
      <c r="D41" s="280">
        <v>61822</v>
      </c>
      <c r="E41" s="247" t="s">
        <v>4</v>
      </c>
      <c r="F41" s="363" t="s">
        <v>1210</v>
      </c>
      <c r="G41" s="364">
        <v>61822</v>
      </c>
      <c r="H41" s="363" t="s">
        <v>1210</v>
      </c>
      <c r="I41" s="364">
        <v>61822</v>
      </c>
      <c r="J41" s="307" t="s">
        <v>134</v>
      </c>
      <c r="K41" s="301" t="s">
        <v>557</v>
      </c>
    </row>
    <row r="42" spans="1:11" ht="80.099999999999994" customHeight="1" x14ac:dyDescent="0.3">
      <c r="A42" s="284">
        <v>22</v>
      </c>
      <c r="B42" s="254" t="s">
        <v>511</v>
      </c>
      <c r="C42" s="352">
        <v>38628</v>
      </c>
      <c r="D42" s="280">
        <v>38628</v>
      </c>
      <c r="E42" s="247" t="s">
        <v>4</v>
      </c>
      <c r="F42" s="325" t="s">
        <v>2425</v>
      </c>
      <c r="G42" s="287">
        <v>38628</v>
      </c>
      <c r="H42" s="325" t="s">
        <v>2425</v>
      </c>
      <c r="I42" s="287">
        <v>38628</v>
      </c>
      <c r="J42" s="325" t="s">
        <v>134</v>
      </c>
      <c r="K42" s="254" t="s">
        <v>558</v>
      </c>
    </row>
    <row r="43" spans="1:11" ht="80.099999999999994" customHeight="1" x14ac:dyDescent="0.3">
      <c r="A43" s="284">
        <v>23</v>
      </c>
      <c r="B43" s="254" t="s">
        <v>1299</v>
      </c>
      <c r="C43" s="359">
        <v>13600</v>
      </c>
      <c r="D43" s="240">
        <v>13600</v>
      </c>
      <c r="E43" s="247" t="s">
        <v>4</v>
      </c>
      <c r="F43" s="254" t="s">
        <v>2416</v>
      </c>
      <c r="G43" s="287">
        <v>13600</v>
      </c>
      <c r="H43" s="254" t="s">
        <v>2416</v>
      </c>
      <c r="I43" s="287">
        <v>13600</v>
      </c>
      <c r="J43" s="254" t="s">
        <v>134</v>
      </c>
      <c r="K43" s="254" t="s">
        <v>512</v>
      </c>
    </row>
    <row r="44" spans="1:11" ht="45" customHeight="1" x14ac:dyDescent="0.3">
      <c r="A44" s="553">
        <v>24</v>
      </c>
      <c r="B44" s="435" t="s">
        <v>1525</v>
      </c>
      <c r="C44" s="666">
        <v>93120</v>
      </c>
      <c r="D44" s="669">
        <v>93120</v>
      </c>
      <c r="E44" s="579" t="s">
        <v>4</v>
      </c>
      <c r="F44" s="266" t="s">
        <v>1002</v>
      </c>
      <c r="G44" s="287">
        <v>93120</v>
      </c>
      <c r="H44" s="530" t="s">
        <v>1007</v>
      </c>
      <c r="I44" s="449">
        <v>93120</v>
      </c>
      <c r="J44" s="435" t="s">
        <v>134</v>
      </c>
      <c r="K44" s="435" t="s">
        <v>2426</v>
      </c>
    </row>
    <row r="45" spans="1:11" ht="45" customHeight="1" x14ac:dyDescent="0.3">
      <c r="A45" s="554"/>
      <c r="B45" s="436"/>
      <c r="C45" s="667"/>
      <c r="D45" s="670"/>
      <c r="E45" s="580"/>
      <c r="F45" s="266" t="s">
        <v>1214</v>
      </c>
      <c r="G45" s="287">
        <v>152250</v>
      </c>
      <c r="H45" s="585"/>
      <c r="I45" s="450"/>
      <c r="J45" s="436"/>
      <c r="K45" s="436"/>
    </row>
    <row r="46" spans="1:11" ht="45" customHeight="1" x14ac:dyDescent="0.3">
      <c r="A46" s="555"/>
      <c r="B46" s="437"/>
      <c r="C46" s="668"/>
      <c r="D46" s="671"/>
      <c r="E46" s="581"/>
      <c r="F46" s="266" t="s">
        <v>1211</v>
      </c>
      <c r="G46" s="200">
        <v>153400</v>
      </c>
      <c r="H46" s="531"/>
      <c r="I46" s="451"/>
      <c r="J46" s="437"/>
      <c r="K46" s="437"/>
    </row>
    <row r="47" spans="1:11" ht="80.099999999999994" customHeight="1" x14ac:dyDescent="0.3">
      <c r="A47" s="284">
        <v>25</v>
      </c>
      <c r="B47" s="199" t="s">
        <v>513</v>
      </c>
      <c r="C47" s="229">
        <v>30000</v>
      </c>
      <c r="D47" s="357">
        <v>30000</v>
      </c>
      <c r="E47" s="247" t="s">
        <v>4</v>
      </c>
      <c r="F47" s="266" t="s">
        <v>624</v>
      </c>
      <c r="G47" s="200">
        <v>29425</v>
      </c>
      <c r="H47" s="266" t="s">
        <v>624</v>
      </c>
      <c r="I47" s="200">
        <v>29425</v>
      </c>
      <c r="J47" s="199" t="s">
        <v>447</v>
      </c>
      <c r="K47" s="199" t="s">
        <v>2427</v>
      </c>
    </row>
    <row r="48" spans="1:11" ht="45" customHeight="1" x14ac:dyDescent="0.3">
      <c r="A48" s="553">
        <v>26</v>
      </c>
      <c r="B48" s="435" t="s">
        <v>1526</v>
      </c>
      <c r="C48" s="654">
        <v>10837000</v>
      </c>
      <c r="D48" s="657">
        <v>10621000</v>
      </c>
      <c r="E48" s="562" t="s">
        <v>55</v>
      </c>
      <c r="F48" s="266" t="s">
        <v>2428</v>
      </c>
      <c r="G48" s="200">
        <v>10000000</v>
      </c>
      <c r="H48" s="435" t="s">
        <v>2429</v>
      </c>
      <c r="I48" s="449">
        <v>9984990</v>
      </c>
      <c r="J48" s="435" t="s">
        <v>1606</v>
      </c>
      <c r="K48" s="435" t="s">
        <v>2430</v>
      </c>
    </row>
    <row r="49" spans="1:11" ht="45" customHeight="1" x14ac:dyDescent="0.3">
      <c r="A49" s="554"/>
      <c r="B49" s="436"/>
      <c r="C49" s="655"/>
      <c r="D49" s="658"/>
      <c r="E49" s="563"/>
      <c r="F49" s="266" t="s">
        <v>2431</v>
      </c>
      <c r="G49" s="200">
        <v>9984990</v>
      </c>
      <c r="H49" s="436"/>
      <c r="I49" s="450"/>
      <c r="J49" s="436"/>
      <c r="K49" s="436"/>
    </row>
    <row r="50" spans="1:11" ht="45" customHeight="1" x14ac:dyDescent="0.3">
      <c r="A50" s="555"/>
      <c r="B50" s="437"/>
      <c r="C50" s="656"/>
      <c r="D50" s="659"/>
      <c r="E50" s="564"/>
      <c r="F50" s="323" t="s">
        <v>2432</v>
      </c>
      <c r="G50" s="200">
        <v>10350000</v>
      </c>
      <c r="H50" s="437"/>
      <c r="I50" s="451"/>
      <c r="J50" s="437"/>
      <c r="K50" s="437"/>
    </row>
    <row r="51" spans="1:11" ht="80.099999999999994" customHeight="1" x14ac:dyDescent="0.3">
      <c r="A51" s="284">
        <v>27</v>
      </c>
      <c r="B51" s="199" t="s">
        <v>514</v>
      </c>
      <c r="C51" s="251">
        <v>9980</v>
      </c>
      <c r="D51" s="357">
        <v>9980</v>
      </c>
      <c r="E51" s="247" t="s">
        <v>4</v>
      </c>
      <c r="F51" s="199" t="s">
        <v>1215</v>
      </c>
      <c r="G51" s="200">
        <v>9980</v>
      </c>
      <c r="H51" s="199" t="s">
        <v>1215</v>
      </c>
      <c r="I51" s="200">
        <v>9980</v>
      </c>
      <c r="J51" s="199" t="s">
        <v>51</v>
      </c>
      <c r="K51" s="199" t="s">
        <v>559</v>
      </c>
    </row>
    <row r="52" spans="1:11" ht="84" x14ac:dyDescent="0.3">
      <c r="A52" s="284">
        <v>28</v>
      </c>
      <c r="B52" s="310" t="s">
        <v>2433</v>
      </c>
      <c r="C52" s="365">
        <v>488294.5</v>
      </c>
      <c r="D52" s="365">
        <v>488294.5</v>
      </c>
      <c r="E52" s="247" t="s">
        <v>4</v>
      </c>
      <c r="F52" s="310" t="s">
        <v>1026</v>
      </c>
      <c r="G52" s="312">
        <v>488294.5</v>
      </c>
      <c r="H52" s="310" t="s">
        <v>1026</v>
      </c>
      <c r="I52" s="312">
        <v>488294.5</v>
      </c>
      <c r="J52" s="310" t="s">
        <v>2434</v>
      </c>
      <c r="K52" s="366" t="s">
        <v>571</v>
      </c>
    </row>
    <row r="53" spans="1:11" ht="45" customHeight="1" x14ac:dyDescent="0.3">
      <c r="A53" s="553">
        <v>29</v>
      </c>
      <c r="B53" s="530" t="s">
        <v>1527</v>
      </c>
      <c r="C53" s="677">
        <v>12500</v>
      </c>
      <c r="D53" s="680">
        <v>12500</v>
      </c>
      <c r="E53" s="579" t="s">
        <v>4</v>
      </c>
      <c r="F53" s="266" t="s">
        <v>2435</v>
      </c>
      <c r="G53" s="312">
        <v>12500</v>
      </c>
      <c r="H53" s="620" t="s">
        <v>2436</v>
      </c>
      <c r="I53" s="633">
        <v>12500</v>
      </c>
      <c r="J53" s="530" t="s">
        <v>134</v>
      </c>
      <c r="K53" s="530" t="s">
        <v>2437</v>
      </c>
    </row>
    <row r="54" spans="1:11" ht="45" customHeight="1" x14ac:dyDescent="0.3">
      <c r="A54" s="554"/>
      <c r="B54" s="585"/>
      <c r="C54" s="678"/>
      <c r="D54" s="681"/>
      <c r="E54" s="580"/>
      <c r="F54" s="266" t="s">
        <v>1217</v>
      </c>
      <c r="G54" s="312">
        <v>13250</v>
      </c>
      <c r="H54" s="621"/>
      <c r="I54" s="672"/>
      <c r="J54" s="585"/>
      <c r="K54" s="585"/>
    </row>
    <row r="55" spans="1:11" ht="45" customHeight="1" x14ac:dyDescent="0.3">
      <c r="A55" s="555"/>
      <c r="B55" s="531"/>
      <c r="C55" s="679"/>
      <c r="D55" s="682"/>
      <c r="E55" s="581"/>
      <c r="F55" s="266" t="s">
        <v>1216</v>
      </c>
      <c r="G55" s="200">
        <v>13500</v>
      </c>
      <c r="H55" s="622"/>
      <c r="I55" s="673"/>
      <c r="J55" s="531"/>
      <c r="K55" s="531"/>
    </row>
    <row r="56" spans="1:11" ht="45" customHeight="1" x14ac:dyDescent="0.3">
      <c r="A56" s="553">
        <v>30</v>
      </c>
      <c r="B56" s="663" t="s">
        <v>1528</v>
      </c>
      <c r="C56" s="654">
        <v>7820</v>
      </c>
      <c r="D56" s="657">
        <v>7820</v>
      </c>
      <c r="E56" s="579" t="s">
        <v>4</v>
      </c>
      <c r="F56" s="266" t="s">
        <v>1006</v>
      </c>
      <c r="G56" s="200">
        <v>7820</v>
      </c>
      <c r="H56" s="435" t="s">
        <v>1003</v>
      </c>
      <c r="I56" s="674">
        <v>7820</v>
      </c>
      <c r="J56" s="435" t="s">
        <v>134</v>
      </c>
      <c r="K56" s="435" t="s">
        <v>2438</v>
      </c>
    </row>
    <row r="57" spans="1:11" ht="45" customHeight="1" x14ac:dyDescent="0.3">
      <c r="A57" s="554"/>
      <c r="B57" s="664"/>
      <c r="C57" s="655"/>
      <c r="D57" s="658"/>
      <c r="E57" s="580"/>
      <c r="F57" s="266" t="s">
        <v>1219</v>
      </c>
      <c r="G57" s="200">
        <v>9750</v>
      </c>
      <c r="H57" s="436"/>
      <c r="I57" s="675"/>
      <c r="J57" s="436"/>
      <c r="K57" s="436"/>
    </row>
    <row r="58" spans="1:11" ht="45" customHeight="1" x14ac:dyDescent="0.3">
      <c r="A58" s="555"/>
      <c r="B58" s="665"/>
      <c r="C58" s="656"/>
      <c r="D58" s="659"/>
      <c r="E58" s="581"/>
      <c r="F58" s="294" t="s">
        <v>1218</v>
      </c>
      <c r="G58" s="367">
        <v>11150</v>
      </c>
      <c r="H58" s="437"/>
      <c r="I58" s="676"/>
      <c r="J58" s="437"/>
      <c r="K58" s="437"/>
    </row>
    <row r="59" spans="1:11" ht="80.099999999999994" customHeight="1" x14ac:dyDescent="0.3">
      <c r="A59" s="284">
        <v>31</v>
      </c>
      <c r="B59" s="199" t="s">
        <v>515</v>
      </c>
      <c r="C59" s="251">
        <v>214900</v>
      </c>
      <c r="D59" s="357">
        <v>214900</v>
      </c>
      <c r="E59" s="247" t="s">
        <v>4</v>
      </c>
      <c r="F59" s="199" t="s">
        <v>1220</v>
      </c>
      <c r="G59" s="200">
        <v>214900</v>
      </c>
      <c r="H59" s="199" t="s">
        <v>1220</v>
      </c>
      <c r="I59" s="200">
        <v>214900</v>
      </c>
      <c r="J59" s="199" t="s">
        <v>51</v>
      </c>
      <c r="K59" s="199" t="s">
        <v>560</v>
      </c>
    </row>
    <row r="60" spans="1:11" ht="80.099999999999994" customHeight="1" x14ac:dyDescent="0.3">
      <c r="A60" s="284">
        <v>32</v>
      </c>
      <c r="B60" s="199" t="s">
        <v>1529</v>
      </c>
      <c r="C60" s="229">
        <v>30148.32</v>
      </c>
      <c r="D60" s="362">
        <v>6629.72</v>
      </c>
      <c r="E60" s="247" t="s">
        <v>4</v>
      </c>
      <c r="F60" s="199" t="s">
        <v>704</v>
      </c>
      <c r="G60" s="200">
        <v>30148.32</v>
      </c>
      <c r="H60" s="199" t="s">
        <v>704</v>
      </c>
      <c r="I60" s="200">
        <v>30148.32</v>
      </c>
      <c r="J60" s="199" t="s">
        <v>335</v>
      </c>
      <c r="K60" s="199" t="s">
        <v>561</v>
      </c>
    </row>
    <row r="61" spans="1:11" ht="45" customHeight="1" x14ac:dyDescent="0.3">
      <c r="A61" s="553">
        <v>33</v>
      </c>
      <c r="B61" s="435" t="s">
        <v>516</v>
      </c>
      <c r="C61" s="666">
        <v>8025</v>
      </c>
      <c r="D61" s="669">
        <v>8025</v>
      </c>
      <c r="E61" s="579" t="s">
        <v>4</v>
      </c>
      <c r="F61" s="266" t="s">
        <v>1223</v>
      </c>
      <c r="G61" s="200">
        <v>8025</v>
      </c>
      <c r="H61" s="435" t="s">
        <v>1224</v>
      </c>
      <c r="I61" s="449">
        <v>8025</v>
      </c>
      <c r="J61" s="435" t="s">
        <v>134</v>
      </c>
      <c r="K61" s="435" t="s">
        <v>2439</v>
      </c>
    </row>
    <row r="62" spans="1:11" ht="45" customHeight="1" x14ac:dyDescent="0.3">
      <c r="A62" s="554"/>
      <c r="B62" s="436"/>
      <c r="C62" s="667"/>
      <c r="D62" s="670"/>
      <c r="E62" s="580"/>
      <c r="F62" s="266" t="s">
        <v>1222</v>
      </c>
      <c r="G62" s="200">
        <v>10700</v>
      </c>
      <c r="H62" s="436"/>
      <c r="I62" s="450"/>
      <c r="J62" s="436"/>
      <c r="K62" s="436"/>
    </row>
    <row r="63" spans="1:11" ht="45" customHeight="1" x14ac:dyDescent="0.3">
      <c r="A63" s="555"/>
      <c r="B63" s="437"/>
      <c r="C63" s="668"/>
      <c r="D63" s="671"/>
      <c r="E63" s="581"/>
      <c r="F63" s="294" t="s">
        <v>1221</v>
      </c>
      <c r="G63" s="200">
        <v>11770</v>
      </c>
      <c r="H63" s="437"/>
      <c r="I63" s="451"/>
      <c r="J63" s="437"/>
      <c r="K63" s="437"/>
    </row>
    <row r="64" spans="1:11" ht="45" customHeight="1" x14ac:dyDescent="0.3">
      <c r="A64" s="553">
        <v>34</v>
      </c>
      <c r="B64" s="614" t="s">
        <v>517</v>
      </c>
      <c r="C64" s="528">
        <v>38200</v>
      </c>
      <c r="D64" s="649">
        <v>38200</v>
      </c>
      <c r="E64" s="579" t="s">
        <v>4</v>
      </c>
      <c r="F64" s="266" t="s">
        <v>1225</v>
      </c>
      <c r="G64" s="200">
        <v>38200</v>
      </c>
      <c r="H64" s="435" t="s">
        <v>1228</v>
      </c>
      <c r="I64" s="449">
        <v>38200</v>
      </c>
      <c r="J64" s="435" t="s">
        <v>134</v>
      </c>
      <c r="K64" s="435" t="s">
        <v>2440</v>
      </c>
    </row>
    <row r="65" spans="1:11" ht="45" customHeight="1" x14ac:dyDescent="0.3">
      <c r="A65" s="554"/>
      <c r="B65" s="615"/>
      <c r="C65" s="536"/>
      <c r="D65" s="650"/>
      <c r="E65" s="580"/>
      <c r="F65" s="294" t="s">
        <v>1226</v>
      </c>
      <c r="G65" s="200">
        <v>42180</v>
      </c>
      <c r="H65" s="436"/>
      <c r="I65" s="450"/>
      <c r="J65" s="436"/>
      <c r="K65" s="436"/>
    </row>
    <row r="66" spans="1:11" ht="45" customHeight="1" x14ac:dyDescent="0.3">
      <c r="A66" s="555"/>
      <c r="B66" s="616"/>
      <c r="C66" s="529"/>
      <c r="D66" s="651"/>
      <c r="E66" s="581"/>
      <c r="F66" s="294" t="s">
        <v>1227</v>
      </c>
      <c r="G66" s="200">
        <v>41850</v>
      </c>
      <c r="H66" s="437"/>
      <c r="I66" s="451"/>
      <c r="J66" s="437"/>
      <c r="K66" s="437"/>
    </row>
    <row r="67" spans="1:11" ht="45" customHeight="1" x14ac:dyDescent="0.3">
      <c r="A67" s="553">
        <v>35</v>
      </c>
      <c r="B67" s="530" t="s">
        <v>518</v>
      </c>
      <c r="C67" s="683">
        <v>13696</v>
      </c>
      <c r="D67" s="686">
        <v>13696</v>
      </c>
      <c r="E67" s="579" t="s">
        <v>4</v>
      </c>
      <c r="F67" s="266" t="s">
        <v>1231</v>
      </c>
      <c r="G67" s="200">
        <v>13696</v>
      </c>
      <c r="H67" s="435" t="s">
        <v>1232</v>
      </c>
      <c r="I67" s="633">
        <v>13696</v>
      </c>
      <c r="J67" s="530" t="s">
        <v>134</v>
      </c>
      <c r="K67" s="530" t="s">
        <v>2441</v>
      </c>
    </row>
    <row r="68" spans="1:11" ht="45" customHeight="1" x14ac:dyDescent="0.3">
      <c r="A68" s="554"/>
      <c r="B68" s="585"/>
      <c r="C68" s="684"/>
      <c r="D68" s="687"/>
      <c r="E68" s="580"/>
      <c r="F68" s="294" t="s">
        <v>1229</v>
      </c>
      <c r="G68" s="200">
        <v>14980</v>
      </c>
      <c r="H68" s="436"/>
      <c r="I68" s="672"/>
      <c r="J68" s="585"/>
      <c r="K68" s="585"/>
    </row>
    <row r="69" spans="1:11" ht="45" customHeight="1" x14ac:dyDescent="0.3">
      <c r="A69" s="555"/>
      <c r="B69" s="531"/>
      <c r="C69" s="685"/>
      <c r="D69" s="688"/>
      <c r="E69" s="581"/>
      <c r="F69" s="294" t="s">
        <v>1230</v>
      </c>
      <c r="G69" s="287">
        <v>17120</v>
      </c>
      <c r="H69" s="437"/>
      <c r="I69" s="673"/>
      <c r="J69" s="531"/>
      <c r="K69" s="531"/>
    </row>
    <row r="70" spans="1:11" ht="45" customHeight="1" x14ac:dyDescent="0.3">
      <c r="A70" s="553">
        <v>36</v>
      </c>
      <c r="B70" s="530" t="s">
        <v>2442</v>
      </c>
      <c r="C70" s="683">
        <v>13086.1</v>
      </c>
      <c r="D70" s="686">
        <v>13086.1</v>
      </c>
      <c r="E70" s="579" t="s">
        <v>4</v>
      </c>
      <c r="F70" s="266" t="s">
        <v>1233</v>
      </c>
      <c r="G70" s="287">
        <v>13086.1</v>
      </c>
      <c r="H70" s="530" t="s">
        <v>1234</v>
      </c>
      <c r="I70" s="633">
        <v>13086.1</v>
      </c>
      <c r="J70" s="530" t="s">
        <v>1606</v>
      </c>
      <c r="K70" s="530" t="s">
        <v>2443</v>
      </c>
    </row>
    <row r="71" spans="1:11" ht="45" customHeight="1" x14ac:dyDescent="0.3">
      <c r="A71" s="554"/>
      <c r="B71" s="585"/>
      <c r="C71" s="684"/>
      <c r="D71" s="687"/>
      <c r="E71" s="580"/>
      <c r="F71" s="294" t="s">
        <v>1229</v>
      </c>
      <c r="G71" s="287">
        <v>14214.95</v>
      </c>
      <c r="H71" s="585"/>
      <c r="I71" s="672"/>
      <c r="J71" s="585"/>
      <c r="K71" s="585"/>
    </row>
    <row r="72" spans="1:11" ht="45" customHeight="1" x14ac:dyDescent="0.3">
      <c r="A72" s="555"/>
      <c r="B72" s="531"/>
      <c r="C72" s="685"/>
      <c r="D72" s="688"/>
      <c r="E72" s="581"/>
      <c r="F72" s="294" t="s">
        <v>1230</v>
      </c>
      <c r="G72" s="287">
        <v>14637.6</v>
      </c>
      <c r="H72" s="531"/>
      <c r="I72" s="673"/>
      <c r="J72" s="531"/>
      <c r="K72" s="531"/>
    </row>
    <row r="73" spans="1:11" ht="45" customHeight="1" x14ac:dyDescent="0.3">
      <c r="A73" s="553">
        <v>37</v>
      </c>
      <c r="B73" s="435" t="s">
        <v>1530</v>
      </c>
      <c r="C73" s="654">
        <v>8400</v>
      </c>
      <c r="D73" s="657">
        <v>8400</v>
      </c>
      <c r="E73" s="579" t="s">
        <v>4</v>
      </c>
      <c r="F73" s="266" t="s">
        <v>1235</v>
      </c>
      <c r="G73" s="287">
        <v>8400</v>
      </c>
      <c r="H73" s="689" t="s">
        <v>1236</v>
      </c>
      <c r="I73" s="550">
        <v>8400</v>
      </c>
      <c r="J73" s="435" t="s">
        <v>134</v>
      </c>
      <c r="K73" s="435" t="s">
        <v>2444</v>
      </c>
    </row>
    <row r="74" spans="1:11" ht="45" customHeight="1" x14ac:dyDescent="0.3">
      <c r="A74" s="554"/>
      <c r="B74" s="436"/>
      <c r="C74" s="655"/>
      <c r="D74" s="658"/>
      <c r="E74" s="580"/>
      <c r="F74" s="266" t="s">
        <v>1213</v>
      </c>
      <c r="G74" s="287">
        <v>9540</v>
      </c>
      <c r="H74" s="585"/>
      <c r="I74" s="652"/>
      <c r="J74" s="436"/>
      <c r="K74" s="436"/>
    </row>
    <row r="75" spans="1:11" ht="45" customHeight="1" x14ac:dyDescent="0.3">
      <c r="A75" s="555"/>
      <c r="B75" s="437"/>
      <c r="C75" s="656"/>
      <c r="D75" s="659"/>
      <c r="E75" s="581"/>
      <c r="F75" s="294" t="s">
        <v>2445</v>
      </c>
      <c r="G75" s="303">
        <v>10300</v>
      </c>
      <c r="H75" s="531"/>
      <c r="I75" s="653"/>
      <c r="J75" s="437"/>
      <c r="K75" s="437"/>
    </row>
    <row r="76" spans="1:11" ht="45" customHeight="1" x14ac:dyDescent="0.3">
      <c r="A76" s="553">
        <v>38</v>
      </c>
      <c r="B76" s="435" t="s">
        <v>519</v>
      </c>
      <c r="C76" s="666">
        <v>6119116</v>
      </c>
      <c r="D76" s="669">
        <v>6119116</v>
      </c>
      <c r="E76" s="562" t="s">
        <v>55</v>
      </c>
      <c r="F76" s="266" t="s">
        <v>1237</v>
      </c>
      <c r="G76" s="303">
        <v>5490000</v>
      </c>
      <c r="H76" s="565" t="s">
        <v>2446</v>
      </c>
      <c r="I76" s="449">
        <v>3684760.2</v>
      </c>
      <c r="J76" s="435" t="s">
        <v>1606</v>
      </c>
      <c r="K76" s="435" t="s">
        <v>2447</v>
      </c>
    </row>
    <row r="77" spans="1:11" ht="45" customHeight="1" x14ac:dyDescent="0.3">
      <c r="A77" s="555"/>
      <c r="B77" s="437"/>
      <c r="C77" s="668"/>
      <c r="D77" s="671"/>
      <c r="E77" s="564"/>
      <c r="F77" s="199" t="s">
        <v>1531</v>
      </c>
      <c r="G77" s="200">
        <v>6100070</v>
      </c>
      <c r="H77" s="567"/>
      <c r="I77" s="451"/>
      <c r="J77" s="437"/>
      <c r="K77" s="437"/>
    </row>
    <row r="78" spans="1:11" ht="45" customHeight="1" x14ac:dyDescent="0.3">
      <c r="A78" s="553">
        <v>39</v>
      </c>
      <c r="B78" s="435" t="s">
        <v>520</v>
      </c>
      <c r="C78" s="677">
        <v>6140000</v>
      </c>
      <c r="D78" s="680">
        <v>6140000</v>
      </c>
      <c r="E78" s="562" t="s">
        <v>55</v>
      </c>
      <c r="F78" s="323" t="s">
        <v>1239</v>
      </c>
      <c r="G78" s="200">
        <v>5993498</v>
      </c>
      <c r="H78" s="435" t="s">
        <v>1238</v>
      </c>
      <c r="I78" s="633">
        <v>5408101</v>
      </c>
      <c r="J78" s="435" t="s">
        <v>2420</v>
      </c>
      <c r="K78" s="435" t="s">
        <v>2448</v>
      </c>
    </row>
    <row r="79" spans="1:11" ht="45" customHeight="1" x14ac:dyDescent="0.3">
      <c r="A79" s="555"/>
      <c r="B79" s="437"/>
      <c r="C79" s="679"/>
      <c r="D79" s="682"/>
      <c r="E79" s="564"/>
      <c r="F79" s="199" t="s">
        <v>2449</v>
      </c>
      <c r="G79" s="287">
        <v>6109753.5</v>
      </c>
      <c r="H79" s="437"/>
      <c r="I79" s="673"/>
      <c r="J79" s="437"/>
      <c r="K79" s="437"/>
    </row>
    <row r="80" spans="1:11" ht="45" customHeight="1" x14ac:dyDescent="0.3">
      <c r="A80" s="553">
        <v>40</v>
      </c>
      <c r="B80" s="435" t="s">
        <v>521</v>
      </c>
      <c r="C80" s="528">
        <v>4770702</v>
      </c>
      <c r="D80" s="690">
        <v>4770702</v>
      </c>
      <c r="E80" s="562" t="s">
        <v>55</v>
      </c>
      <c r="F80" s="199" t="s">
        <v>1521</v>
      </c>
      <c r="G80" s="287">
        <v>4464735.5</v>
      </c>
      <c r="H80" s="530" t="s">
        <v>2450</v>
      </c>
      <c r="I80" s="449">
        <v>4615231</v>
      </c>
      <c r="J80" s="435" t="s">
        <v>2420</v>
      </c>
      <c r="K80" s="435" t="s">
        <v>2451</v>
      </c>
    </row>
    <row r="81" spans="1:11" ht="45" customHeight="1" x14ac:dyDescent="0.3">
      <c r="A81" s="554"/>
      <c r="B81" s="436"/>
      <c r="C81" s="536"/>
      <c r="D81" s="691"/>
      <c r="E81" s="563"/>
      <c r="F81" s="199" t="s">
        <v>1240</v>
      </c>
      <c r="G81" s="287">
        <v>4615231</v>
      </c>
      <c r="H81" s="585"/>
      <c r="I81" s="450"/>
      <c r="J81" s="436"/>
      <c r="K81" s="436"/>
    </row>
    <row r="82" spans="1:11" ht="45" customHeight="1" x14ac:dyDescent="0.3">
      <c r="A82" s="555"/>
      <c r="B82" s="437"/>
      <c r="C82" s="529"/>
      <c r="D82" s="692"/>
      <c r="E82" s="564"/>
      <c r="F82" s="199" t="s">
        <v>1522</v>
      </c>
      <c r="G82" s="200">
        <v>4732883</v>
      </c>
      <c r="H82" s="531"/>
      <c r="I82" s="451"/>
      <c r="J82" s="437"/>
      <c r="K82" s="437"/>
    </row>
    <row r="83" spans="1:11" ht="45" customHeight="1" x14ac:dyDescent="0.3">
      <c r="A83" s="553">
        <v>41</v>
      </c>
      <c r="B83" s="435" t="s">
        <v>522</v>
      </c>
      <c r="C83" s="666">
        <v>4477522</v>
      </c>
      <c r="D83" s="693">
        <v>4477522</v>
      </c>
      <c r="E83" s="562" t="s">
        <v>55</v>
      </c>
      <c r="F83" s="199" t="s">
        <v>1243</v>
      </c>
      <c r="G83" s="200">
        <v>4000000</v>
      </c>
      <c r="H83" s="435" t="s">
        <v>1241</v>
      </c>
      <c r="I83" s="449">
        <v>2977294</v>
      </c>
      <c r="J83" s="435" t="s">
        <v>1606</v>
      </c>
      <c r="K83" s="435" t="s">
        <v>2452</v>
      </c>
    </row>
    <row r="84" spans="1:11" ht="45" customHeight="1" x14ac:dyDescent="0.3">
      <c r="A84" s="555"/>
      <c r="B84" s="437"/>
      <c r="C84" s="668"/>
      <c r="D84" s="694"/>
      <c r="E84" s="564"/>
      <c r="F84" s="199" t="s">
        <v>1242</v>
      </c>
      <c r="G84" s="200">
        <v>4450000</v>
      </c>
      <c r="H84" s="437"/>
      <c r="I84" s="451"/>
      <c r="J84" s="437"/>
      <c r="K84" s="437"/>
    </row>
    <row r="85" spans="1:11" ht="80.099999999999994" customHeight="1" x14ac:dyDescent="0.3">
      <c r="A85" s="284">
        <v>42</v>
      </c>
      <c r="B85" s="249" t="s">
        <v>523</v>
      </c>
      <c r="C85" s="352">
        <v>30000</v>
      </c>
      <c r="D85" s="280">
        <v>30000</v>
      </c>
      <c r="E85" s="247" t="s">
        <v>4</v>
      </c>
      <c r="F85" s="266" t="s">
        <v>1244</v>
      </c>
      <c r="G85" s="287">
        <v>30000</v>
      </c>
      <c r="H85" s="254" t="s">
        <v>1244</v>
      </c>
      <c r="I85" s="287">
        <v>30000</v>
      </c>
      <c r="J85" s="254" t="s">
        <v>57</v>
      </c>
      <c r="K85" s="249" t="s">
        <v>2453</v>
      </c>
    </row>
    <row r="86" spans="1:11" ht="80.099999999999994" customHeight="1" x14ac:dyDescent="0.3">
      <c r="A86" s="284">
        <v>43</v>
      </c>
      <c r="B86" s="199" t="s">
        <v>1578</v>
      </c>
      <c r="C86" s="251">
        <v>79500</v>
      </c>
      <c r="D86" s="357">
        <v>79500</v>
      </c>
      <c r="E86" s="247" t="s">
        <v>4</v>
      </c>
      <c r="F86" s="266" t="s">
        <v>2454</v>
      </c>
      <c r="G86" s="200">
        <v>79500</v>
      </c>
      <c r="H86" s="266" t="s">
        <v>2454</v>
      </c>
      <c r="I86" s="200">
        <v>79500</v>
      </c>
      <c r="J86" s="254" t="s">
        <v>57</v>
      </c>
      <c r="K86" s="249" t="s">
        <v>2455</v>
      </c>
    </row>
    <row r="87" spans="1:11" ht="45" customHeight="1" x14ac:dyDescent="0.3">
      <c r="A87" s="553">
        <v>44</v>
      </c>
      <c r="B87" s="663" t="s">
        <v>1300</v>
      </c>
      <c r="C87" s="654">
        <v>16040</v>
      </c>
      <c r="D87" s="657">
        <v>16040</v>
      </c>
      <c r="E87" s="579" t="s">
        <v>4</v>
      </c>
      <c r="F87" s="266" t="s">
        <v>1002</v>
      </c>
      <c r="G87" s="200">
        <v>16040</v>
      </c>
      <c r="H87" s="565" t="s">
        <v>1007</v>
      </c>
      <c r="I87" s="550">
        <v>16040</v>
      </c>
      <c r="J87" s="435" t="s">
        <v>134</v>
      </c>
      <c r="K87" s="435" t="s">
        <v>2456</v>
      </c>
    </row>
    <row r="88" spans="1:11" ht="45" customHeight="1" x14ac:dyDescent="0.3">
      <c r="A88" s="554"/>
      <c r="B88" s="664"/>
      <c r="C88" s="655"/>
      <c r="D88" s="658"/>
      <c r="E88" s="580"/>
      <c r="F88" s="266" t="s">
        <v>1246</v>
      </c>
      <c r="G88" s="200">
        <v>18480</v>
      </c>
      <c r="H88" s="436"/>
      <c r="I88" s="652"/>
      <c r="J88" s="436"/>
      <c r="K88" s="436"/>
    </row>
    <row r="89" spans="1:11" ht="45" customHeight="1" x14ac:dyDescent="0.3">
      <c r="A89" s="555"/>
      <c r="B89" s="665"/>
      <c r="C89" s="656"/>
      <c r="D89" s="659"/>
      <c r="E89" s="581"/>
      <c r="F89" s="266" t="s">
        <v>1245</v>
      </c>
      <c r="G89" s="367">
        <v>21514.5</v>
      </c>
      <c r="H89" s="437"/>
      <c r="I89" s="653"/>
      <c r="J89" s="437"/>
      <c r="K89" s="437"/>
    </row>
    <row r="90" spans="1:11" ht="80.099999999999994" customHeight="1" x14ac:dyDescent="0.3">
      <c r="A90" s="284">
        <v>45</v>
      </c>
      <c r="B90" s="254" t="s">
        <v>1532</v>
      </c>
      <c r="C90" s="359">
        <v>18000</v>
      </c>
      <c r="D90" s="240">
        <v>18000</v>
      </c>
      <c r="E90" s="247" t="s">
        <v>4</v>
      </c>
      <c r="F90" s="325" t="s">
        <v>1248</v>
      </c>
      <c r="G90" s="287">
        <v>18000</v>
      </c>
      <c r="H90" s="325" t="s">
        <v>1248</v>
      </c>
      <c r="I90" s="287">
        <v>18000</v>
      </c>
      <c r="J90" s="170" t="s">
        <v>134</v>
      </c>
      <c r="K90" s="254" t="s">
        <v>2457</v>
      </c>
    </row>
    <row r="91" spans="1:11" ht="80.099999999999994" customHeight="1" x14ac:dyDescent="0.3">
      <c r="A91" s="284">
        <v>46</v>
      </c>
      <c r="B91" s="213" t="s">
        <v>1533</v>
      </c>
      <c r="C91" s="256">
        <v>25168.09</v>
      </c>
      <c r="D91" s="368">
        <v>25168.09</v>
      </c>
      <c r="E91" s="293" t="s">
        <v>4</v>
      </c>
      <c r="F91" s="213" t="s">
        <v>768</v>
      </c>
      <c r="G91" s="215">
        <v>25168.09</v>
      </c>
      <c r="H91" s="213" t="s">
        <v>768</v>
      </c>
      <c r="I91" s="215">
        <v>25168.09</v>
      </c>
      <c r="J91" s="213" t="s">
        <v>134</v>
      </c>
      <c r="K91" s="213" t="s">
        <v>572</v>
      </c>
    </row>
    <row r="92" spans="1:11" ht="80.099999999999994" customHeight="1" x14ac:dyDescent="0.3">
      <c r="A92" s="284">
        <v>47</v>
      </c>
      <c r="B92" s="199" t="s">
        <v>1534</v>
      </c>
      <c r="C92" s="369">
        <v>7447.2</v>
      </c>
      <c r="D92" s="370">
        <v>7447.2</v>
      </c>
      <c r="E92" s="247" t="s">
        <v>4</v>
      </c>
      <c r="F92" s="199" t="s">
        <v>1247</v>
      </c>
      <c r="G92" s="200">
        <v>7447.2</v>
      </c>
      <c r="H92" s="199" t="s">
        <v>1247</v>
      </c>
      <c r="I92" s="200">
        <v>7447.2</v>
      </c>
      <c r="J92" s="199" t="s">
        <v>1617</v>
      </c>
      <c r="K92" s="199" t="s">
        <v>562</v>
      </c>
    </row>
    <row r="93" spans="1:11" ht="45" customHeight="1" x14ac:dyDescent="0.3">
      <c r="A93" s="553">
        <v>48</v>
      </c>
      <c r="B93" s="435" t="s">
        <v>1535</v>
      </c>
      <c r="C93" s="528">
        <v>60455</v>
      </c>
      <c r="D93" s="649">
        <v>60455</v>
      </c>
      <c r="E93" s="579" t="s">
        <v>4</v>
      </c>
      <c r="F93" s="266" t="s">
        <v>1249</v>
      </c>
      <c r="G93" s="200">
        <v>66340</v>
      </c>
      <c r="H93" s="435" t="s">
        <v>1251</v>
      </c>
      <c r="I93" s="449">
        <v>66340</v>
      </c>
      <c r="J93" s="435" t="s">
        <v>134</v>
      </c>
      <c r="K93" s="435" t="s">
        <v>2458</v>
      </c>
    </row>
    <row r="94" spans="1:11" ht="45" customHeight="1" x14ac:dyDescent="0.3">
      <c r="A94" s="554"/>
      <c r="B94" s="436"/>
      <c r="C94" s="536"/>
      <c r="D94" s="650"/>
      <c r="E94" s="580"/>
      <c r="F94" s="294" t="s">
        <v>1250</v>
      </c>
      <c r="G94" s="200">
        <v>66340</v>
      </c>
      <c r="H94" s="436"/>
      <c r="I94" s="450"/>
      <c r="J94" s="436"/>
      <c r="K94" s="436"/>
    </row>
    <row r="95" spans="1:11" ht="45" customHeight="1" x14ac:dyDescent="0.3">
      <c r="A95" s="555"/>
      <c r="B95" s="437"/>
      <c r="C95" s="529"/>
      <c r="D95" s="651"/>
      <c r="E95" s="581"/>
      <c r="F95" s="294" t="s">
        <v>1069</v>
      </c>
      <c r="G95" s="303">
        <v>67945</v>
      </c>
      <c r="H95" s="437"/>
      <c r="I95" s="451"/>
      <c r="J95" s="437"/>
      <c r="K95" s="437"/>
    </row>
    <row r="96" spans="1:11" ht="45" customHeight="1" x14ac:dyDescent="0.3">
      <c r="A96" s="553">
        <v>49</v>
      </c>
      <c r="B96" s="435" t="s">
        <v>524</v>
      </c>
      <c r="C96" s="666">
        <v>1449211100</v>
      </c>
      <c r="D96" s="669">
        <v>1449211080</v>
      </c>
      <c r="E96" s="562" t="s">
        <v>55</v>
      </c>
      <c r="F96" s="266" t="s">
        <v>1253</v>
      </c>
      <c r="G96" s="303">
        <v>1432518890</v>
      </c>
      <c r="H96" s="565" t="s">
        <v>1252</v>
      </c>
      <c r="I96" s="449">
        <v>1432518890</v>
      </c>
      <c r="J96" s="435" t="s">
        <v>1606</v>
      </c>
      <c r="K96" s="435" t="s">
        <v>2459</v>
      </c>
    </row>
    <row r="97" spans="1:11" ht="45" customHeight="1" x14ac:dyDescent="0.3">
      <c r="A97" s="554"/>
      <c r="B97" s="436"/>
      <c r="C97" s="667"/>
      <c r="D97" s="670"/>
      <c r="E97" s="563"/>
      <c r="F97" s="266" t="s">
        <v>1254</v>
      </c>
      <c r="G97" s="303">
        <v>1437341917.5</v>
      </c>
      <c r="H97" s="566"/>
      <c r="I97" s="450"/>
      <c r="J97" s="436"/>
      <c r="K97" s="436"/>
    </row>
    <row r="98" spans="1:11" ht="45" customHeight="1" x14ac:dyDescent="0.3">
      <c r="A98" s="555"/>
      <c r="B98" s="437"/>
      <c r="C98" s="668"/>
      <c r="D98" s="671"/>
      <c r="E98" s="564"/>
      <c r="F98" s="199" t="s">
        <v>1255</v>
      </c>
      <c r="G98" s="287">
        <v>1441000000</v>
      </c>
      <c r="H98" s="567"/>
      <c r="I98" s="451"/>
      <c r="J98" s="437"/>
      <c r="K98" s="437"/>
    </row>
    <row r="99" spans="1:11" ht="69.95" customHeight="1" x14ac:dyDescent="0.3">
      <c r="A99" s="553">
        <v>50</v>
      </c>
      <c r="B99" s="435" t="s">
        <v>525</v>
      </c>
      <c r="C99" s="666">
        <v>214000</v>
      </c>
      <c r="D99" s="669">
        <v>214000</v>
      </c>
      <c r="E99" s="579" t="s">
        <v>4</v>
      </c>
      <c r="F99" s="199" t="s">
        <v>947</v>
      </c>
      <c r="G99" s="287">
        <v>214000</v>
      </c>
      <c r="H99" s="530" t="s">
        <v>846</v>
      </c>
      <c r="I99" s="449">
        <v>214000</v>
      </c>
      <c r="J99" s="435" t="s">
        <v>134</v>
      </c>
      <c r="K99" s="435" t="s">
        <v>2460</v>
      </c>
    </row>
    <row r="100" spans="1:11" ht="69.95" customHeight="1" x14ac:dyDescent="0.3">
      <c r="A100" s="554"/>
      <c r="B100" s="436"/>
      <c r="C100" s="667"/>
      <c r="D100" s="670"/>
      <c r="E100" s="580"/>
      <c r="F100" s="199" t="s">
        <v>1256</v>
      </c>
      <c r="G100" s="287">
        <v>248000</v>
      </c>
      <c r="H100" s="585"/>
      <c r="I100" s="450"/>
      <c r="J100" s="436"/>
      <c r="K100" s="436"/>
    </row>
    <row r="101" spans="1:11" ht="69.95" customHeight="1" x14ac:dyDescent="0.3">
      <c r="A101" s="555"/>
      <c r="B101" s="437"/>
      <c r="C101" s="668"/>
      <c r="D101" s="671"/>
      <c r="E101" s="581"/>
      <c r="F101" s="294" t="s">
        <v>1257</v>
      </c>
      <c r="G101" s="303">
        <v>396000</v>
      </c>
      <c r="H101" s="531"/>
      <c r="I101" s="451"/>
      <c r="J101" s="437"/>
      <c r="K101" s="437"/>
    </row>
    <row r="102" spans="1:11" ht="45" customHeight="1" x14ac:dyDescent="0.3">
      <c r="A102" s="553">
        <v>51</v>
      </c>
      <c r="B102" s="614" t="s">
        <v>526</v>
      </c>
      <c r="C102" s="528">
        <v>18600</v>
      </c>
      <c r="D102" s="649">
        <v>18600</v>
      </c>
      <c r="E102" s="579" t="s">
        <v>4</v>
      </c>
      <c r="F102" s="266" t="s">
        <v>2461</v>
      </c>
      <c r="G102" s="303">
        <v>18600</v>
      </c>
      <c r="H102" s="565" t="s">
        <v>2462</v>
      </c>
      <c r="I102" s="449">
        <v>18600</v>
      </c>
      <c r="J102" s="435" t="s">
        <v>134</v>
      </c>
      <c r="K102" s="435" t="s">
        <v>2463</v>
      </c>
    </row>
    <row r="103" spans="1:11" ht="45" customHeight="1" x14ac:dyDescent="0.3">
      <c r="A103" s="554"/>
      <c r="B103" s="615"/>
      <c r="C103" s="536"/>
      <c r="D103" s="650"/>
      <c r="E103" s="580"/>
      <c r="F103" s="266" t="s">
        <v>1301</v>
      </c>
      <c r="G103" s="303">
        <v>20920</v>
      </c>
      <c r="H103" s="566"/>
      <c r="I103" s="450"/>
      <c r="J103" s="436"/>
      <c r="K103" s="436"/>
    </row>
    <row r="104" spans="1:11" ht="45" customHeight="1" x14ac:dyDescent="0.3">
      <c r="A104" s="555"/>
      <c r="B104" s="616"/>
      <c r="C104" s="529"/>
      <c r="D104" s="651"/>
      <c r="E104" s="581"/>
      <c r="F104" s="294" t="s">
        <v>1258</v>
      </c>
      <c r="G104" s="200">
        <v>20520</v>
      </c>
      <c r="H104" s="567"/>
      <c r="I104" s="451"/>
      <c r="J104" s="437"/>
      <c r="K104" s="437"/>
    </row>
    <row r="105" spans="1:11" ht="45" customHeight="1" x14ac:dyDescent="0.3">
      <c r="A105" s="553">
        <v>52</v>
      </c>
      <c r="B105" s="435" t="s">
        <v>527</v>
      </c>
      <c r="C105" s="677">
        <v>4726190</v>
      </c>
      <c r="D105" s="680">
        <v>4726190</v>
      </c>
      <c r="E105" s="562" t="s">
        <v>55</v>
      </c>
      <c r="F105" s="266" t="s">
        <v>2464</v>
      </c>
      <c r="G105" s="200">
        <v>4656105</v>
      </c>
      <c r="H105" s="435" t="s">
        <v>1259</v>
      </c>
      <c r="I105" s="633">
        <v>4006368.9</v>
      </c>
      <c r="J105" s="435" t="s">
        <v>2420</v>
      </c>
      <c r="K105" s="435" t="s">
        <v>2465</v>
      </c>
    </row>
    <row r="106" spans="1:11" ht="45" customHeight="1" x14ac:dyDescent="0.3">
      <c r="A106" s="555"/>
      <c r="B106" s="437"/>
      <c r="C106" s="679"/>
      <c r="D106" s="682"/>
      <c r="E106" s="564"/>
      <c r="F106" s="199" t="s">
        <v>1523</v>
      </c>
      <c r="G106" s="200">
        <v>4706074</v>
      </c>
      <c r="H106" s="437"/>
      <c r="I106" s="673"/>
      <c r="J106" s="437"/>
      <c r="K106" s="437"/>
    </row>
    <row r="107" spans="1:11" ht="54.95" customHeight="1" x14ac:dyDescent="0.3">
      <c r="A107" s="553">
        <v>53</v>
      </c>
      <c r="B107" s="435" t="s">
        <v>553</v>
      </c>
      <c r="C107" s="654">
        <v>156400</v>
      </c>
      <c r="D107" s="657">
        <v>156400</v>
      </c>
      <c r="E107" s="579" t="s">
        <v>4</v>
      </c>
      <c r="F107" s="304" t="s">
        <v>2466</v>
      </c>
      <c r="G107" s="200">
        <v>156400</v>
      </c>
      <c r="H107" s="565" t="s">
        <v>875</v>
      </c>
      <c r="I107" s="550">
        <v>156400</v>
      </c>
      <c r="J107" s="435" t="s">
        <v>134</v>
      </c>
      <c r="K107" s="435" t="s">
        <v>2467</v>
      </c>
    </row>
    <row r="108" spans="1:11" ht="54.95" customHeight="1" x14ac:dyDescent="0.3">
      <c r="A108" s="554"/>
      <c r="B108" s="436"/>
      <c r="C108" s="655"/>
      <c r="D108" s="658"/>
      <c r="E108" s="580"/>
      <c r="F108" s="199" t="s">
        <v>1260</v>
      </c>
      <c r="G108" s="200">
        <v>162654.26</v>
      </c>
      <c r="H108" s="436"/>
      <c r="I108" s="652"/>
      <c r="J108" s="436"/>
      <c r="K108" s="436"/>
    </row>
    <row r="109" spans="1:11" ht="54.95" customHeight="1" x14ac:dyDescent="0.3">
      <c r="A109" s="555"/>
      <c r="B109" s="437"/>
      <c r="C109" s="656"/>
      <c r="D109" s="659"/>
      <c r="E109" s="581"/>
      <c r="F109" s="294" t="s">
        <v>1261</v>
      </c>
      <c r="G109" s="303">
        <v>168910</v>
      </c>
      <c r="H109" s="437"/>
      <c r="I109" s="653"/>
      <c r="J109" s="437"/>
      <c r="K109" s="437"/>
    </row>
    <row r="110" spans="1:11" ht="147" x14ac:dyDescent="0.3">
      <c r="A110" s="284">
        <v>54</v>
      </c>
      <c r="B110" s="199" t="s">
        <v>528</v>
      </c>
      <c r="C110" s="251">
        <v>1646000</v>
      </c>
      <c r="D110" s="357">
        <v>1646000</v>
      </c>
      <c r="E110" s="336" t="s">
        <v>55</v>
      </c>
      <c r="F110" s="337" t="s">
        <v>846</v>
      </c>
      <c r="G110" s="303">
        <v>1646000</v>
      </c>
      <c r="H110" s="304" t="s">
        <v>846</v>
      </c>
      <c r="I110" s="303">
        <v>1646000</v>
      </c>
      <c r="J110" s="254" t="s">
        <v>2468</v>
      </c>
      <c r="K110" s="199" t="s">
        <v>2469</v>
      </c>
    </row>
    <row r="111" spans="1:11" ht="65.099999999999994" customHeight="1" x14ac:dyDescent="0.3">
      <c r="A111" s="553">
        <v>55</v>
      </c>
      <c r="B111" s="435" t="s">
        <v>529</v>
      </c>
      <c r="C111" s="654">
        <v>358299.99</v>
      </c>
      <c r="D111" s="657">
        <v>358300</v>
      </c>
      <c r="E111" s="579" t="s">
        <v>4</v>
      </c>
      <c r="F111" s="337" t="s">
        <v>943</v>
      </c>
      <c r="G111" s="303">
        <v>358290</v>
      </c>
      <c r="H111" s="565" t="s">
        <v>875</v>
      </c>
      <c r="I111" s="550">
        <v>358290</v>
      </c>
      <c r="J111" s="435" t="s">
        <v>134</v>
      </c>
      <c r="K111" s="435" t="s">
        <v>2470</v>
      </c>
    </row>
    <row r="112" spans="1:11" ht="65.099999999999994" customHeight="1" x14ac:dyDescent="0.3">
      <c r="A112" s="554"/>
      <c r="B112" s="436"/>
      <c r="C112" s="655"/>
      <c r="D112" s="658"/>
      <c r="E112" s="580"/>
      <c r="F112" s="199" t="s">
        <v>942</v>
      </c>
      <c r="G112" s="303">
        <v>406500</v>
      </c>
      <c r="H112" s="566"/>
      <c r="I112" s="652"/>
      <c r="J112" s="436"/>
      <c r="K112" s="436"/>
    </row>
    <row r="113" spans="1:11" ht="65.099999999999994" customHeight="1" x14ac:dyDescent="0.3">
      <c r="A113" s="555"/>
      <c r="B113" s="437"/>
      <c r="C113" s="656"/>
      <c r="D113" s="659"/>
      <c r="E113" s="581"/>
      <c r="F113" s="294" t="s">
        <v>1262</v>
      </c>
      <c r="G113" s="303">
        <v>402000</v>
      </c>
      <c r="H113" s="567"/>
      <c r="I113" s="653"/>
      <c r="J113" s="437"/>
      <c r="K113" s="437"/>
    </row>
    <row r="114" spans="1:11" ht="80.099999999999994" customHeight="1" x14ac:dyDescent="0.3">
      <c r="A114" s="284">
        <v>56</v>
      </c>
      <c r="B114" s="254" t="s">
        <v>2471</v>
      </c>
      <c r="C114" s="352">
        <v>11627.47</v>
      </c>
      <c r="D114" s="371">
        <v>11627.47</v>
      </c>
      <c r="E114" s="247" t="s">
        <v>4</v>
      </c>
      <c r="F114" s="254" t="s">
        <v>768</v>
      </c>
      <c r="G114" s="287">
        <v>11627.47</v>
      </c>
      <c r="H114" s="254" t="s">
        <v>768</v>
      </c>
      <c r="I114" s="287">
        <v>11627.47</v>
      </c>
      <c r="J114" s="254" t="s">
        <v>1605</v>
      </c>
      <c r="K114" s="288" t="s">
        <v>2472</v>
      </c>
    </row>
    <row r="115" spans="1:11" ht="84" x14ac:dyDescent="0.3">
      <c r="A115" s="284">
        <v>57</v>
      </c>
      <c r="B115" s="170" t="s">
        <v>2473</v>
      </c>
      <c r="C115" s="352">
        <v>9373.2000000000007</v>
      </c>
      <c r="D115" s="352">
        <v>9373.2000000000007</v>
      </c>
      <c r="E115" s="247" t="s">
        <v>4</v>
      </c>
      <c r="F115" s="170" t="s">
        <v>1263</v>
      </c>
      <c r="G115" s="317">
        <v>9373.2000000000007</v>
      </c>
      <c r="H115" s="170" t="s">
        <v>1263</v>
      </c>
      <c r="I115" s="317">
        <v>9373.2000000000007</v>
      </c>
      <c r="J115" s="170" t="s">
        <v>134</v>
      </c>
      <c r="K115" s="254" t="s">
        <v>573</v>
      </c>
    </row>
    <row r="116" spans="1:11" ht="80.099999999999994" customHeight="1" x14ac:dyDescent="0.3">
      <c r="A116" s="284">
        <v>58</v>
      </c>
      <c r="B116" s="170" t="s">
        <v>1536</v>
      </c>
      <c r="C116" s="352">
        <v>44000</v>
      </c>
      <c r="D116" s="352">
        <v>44000</v>
      </c>
      <c r="E116" s="247" t="s">
        <v>4</v>
      </c>
      <c r="F116" s="170" t="s">
        <v>1264</v>
      </c>
      <c r="G116" s="317">
        <v>44000</v>
      </c>
      <c r="H116" s="170" t="s">
        <v>1264</v>
      </c>
      <c r="I116" s="317">
        <v>44000</v>
      </c>
      <c r="J116" s="170" t="s">
        <v>134</v>
      </c>
      <c r="K116" s="254" t="s">
        <v>574</v>
      </c>
    </row>
    <row r="117" spans="1:11" ht="54.95" customHeight="1" x14ac:dyDescent="0.3">
      <c r="A117" s="553">
        <v>59</v>
      </c>
      <c r="B117" s="435" t="s">
        <v>2474</v>
      </c>
      <c r="C117" s="666">
        <v>155000</v>
      </c>
      <c r="D117" s="669">
        <v>155000</v>
      </c>
      <c r="E117" s="579" t="s">
        <v>4</v>
      </c>
      <c r="F117" s="266" t="s">
        <v>1266</v>
      </c>
      <c r="G117" s="317">
        <v>155000</v>
      </c>
      <c r="H117" s="626" t="s">
        <v>1265</v>
      </c>
      <c r="I117" s="449">
        <v>155000</v>
      </c>
      <c r="J117" s="435" t="s">
        <v>134</v>
      </c>
      <c r="K117" s="435" t="s">
        <v>2475</v>
      </c>
    </row>
    <row r="118" spans="1:11" ht="54.95" customHeight="1" x14ac:dyDescent="0.3">
      <c r="A118" s="554"/>
      <c r="B118" s="436"/>
      <c r="C118" s="667"/>
      <c r="D118" s="670"/>
      <c r="E118" s="580"/>
      <c r="F118" s="266" t="s">
        <v>1267</v>
      </c>
      <c r="G118" s="317">
        <v>167400</v>
      </c>
      <c r="H118" s="612"/>
      <c r="I118" s="450"/>
      <c r="J118" s="436"/>
      <c r="K118" s="436"/>
    </row>
    <row r="119" spans="1:11" ht="54.95" customHeight="1" x14ac:dyDescent="0.3">
      <c r="A119" s="555"/>
      <c r="B119" s="437"/>
      <c r="C119" s="668"/>
      <c r="D119" s="671"/>
      <c r="E119" s="581"/>
      <c r="F119" s="266" t="s">
        <v>1268</v>
      </c>
      <c r="G119" s="200">
        <v>172484</v>
      </c>
      <c r="H119" s="613"/>
      <c r="I119" s="451"/>
      <c r="J119" s="437"/>
      <c r="K119" s="437"/>
    </row>
    <row r="120" spans="1:11" ht="95.1" customHeight="1" x14ac:dyDescent="0.3">
      <c r="A120" s="553">
        <v>60</v>
      </c>
      <c r="B120" s="435" t="s">
        <v>2476</v>
      </c>
      <c r="C120" s="654">
        <v>4311000</v>
      </c>
      <c r="D120" s="657">
        <v>4311000</v>
      </c>
      <c r="E120" s="562" t="s">
        <v>55</v>
      </c>
      <c r="F120" s="266" t="s">
        <v>1271</v>
      </c>
      <c r="G120" s="200">
        <v>4311000</v>
      </c>
      <c r="H120" s="565" t="s">
        <v>1269</v>
      </c>
      <c r="I120" s="550">
        <v>4311000</v>
      </c>
      <c r="J120" s="435" t="s">
        <v>1606</v>
      </c>
      <c r="K120" s="435" t="s">
        <v>2477</v>
      </c>
    </row>
    <row r="121" spans="1:11" ht="95.1" customHeight="1" x14ac:dyDescent="0.3">
      <c r="A121" s="555"/>
      <c r="B121" s="437"/>
      <c r="C121" s="656"/>
      <c r="D121" s="659"/>
      <c r="E121" s="564"/>
      <c r="F121" s="323" t="s">
        <v>962</v>
      </c>
      <c r="G121" s="303" t="s">
        <v>1270</v>
      </c>
      <c r="H121" s="437"/>
      <c r="I121" s="653"/>
      <c r="J121" s="437"/>
      <c r="K121" s="437"/>
    </row>
    <row r="122" spans="1:11" ht="168" x14ac:dyDescent="0.3">
      <c r="A122" s="284">
        <v>61</v>
      </c>
      <c r="B122" s="199" t="s">
        <v>530</v>
      </c>
      <c r="C122" s="251">
        <v>1361310</v>
      </c>
      <c r="D122" s="357">
        <v>1361310</v>
      </c>
      <c r="E122" s="247" t="s">
        <v>4</v>
      </c>
      <c r="F122" s="294" t="s">
        <v>1272</v>
      </c>
      <c r="G122" s="303" t="s">
        <v>1524</v>
      </c>
      <c r="H122" s="304" t="s">
        <v>1272</v>
      </c>
      <c r="I122" s="303">
        <v>1361310</v>
      </c>
      <c r="J122" s="254" t="s">
        <v>2478</v>
      </c>
      <c r="K122" s="199" t="s">
        <v>2479</v>
      </c>
    </row>
    <row r="123" spans="1:11" ht="54.95" customHeight="1" x14ac:dyDescent="0.3">
      <c r="A123" s="553">
        <v>62</v>
      </c>
      <c r="B123" s="435" t="s">
        <v>2480</v>
      </c>
      <c r="C123" s="528">
        <v>276000</v>
      </c>
      <c r="D123" s="649">
        <v>276000</v>
      </c>
      <c r="E123" s="579" t="s">
        <v>4</v>
      </c>
      <c r="F123" s="294" t="s">
        <v>943</v>
      </c>
      <c r="G123" s="303">
        <v>276000</v>
      </c>
      <c r="H123" s="565" t="s">
        <v>1275</v>
      </c>
      <c r="I123" s="550">
        <v>276000</v>
      </c>
      <c r="J123" s="435" t="s">
        <v>134</v>
      </c>
      <c r="K123" s="435" t="s">
        <v>2481</v>
      </c>
    </row>
    <row r="124" spans="1:11" ht="54.95" customHeight="1" x14ac:dyDescent="0.3">
      <c r="A124" s="554"/>
      <c r="B124" s="436"/>
      <c r="C124" s="536"/>
      <c r="D124" s="650"/>
      <c r="E124" s="580"/>
      <c r="F124" s="294" t="s">
        <v>1273</v>
      </c>
      <c r="G124" s="303">
        <v>309000</v>
      </c>
      <c r="H124" s="566"/>
      <c r="I124" s="652"/>
      <c r="J124" s="436"/>
      <c r="K124" s="436"/>
    </row>
    <row r="125" spans="1:11" ht="54.95" customHeight="1" x14ac:dyDescent="0.3">
      <c r="A125" s="555"/>
      <c r="B125" s="437"/>
      <c r="C125" s="529"/>
      <c r="D125" s="651"/>
      <c r="E125" s="581"/>
      <c r="F125" s="294" t="s">
        <v>1274</v>
      </c>
      <c r="G125" s="303">
        <v>310000</v>
      </c>
      <c r="H125" s="567"/>
      <c r="I125" s="653"/>
      <c r="J125" s="437"/>
      <c r="K125" s="437"/>
    </row>
    <row r="126" spans="1:11" ht="126" x14ac:dyDescent="0.3">
      <c r="A126" s="284">
        <v>63</v>
      </c>
      <c r="B126" s="199" t="s">
        <v>531</v>
      </c>
      <c r="C126" s="352">
        <v>2150000</v>
      </c>
      <c r="D126" s="280">
        <v>2150000</v>
      </c>
      <c r="E126" s="247" t="s">
        <v>4</v>
      </c>
      <c r="F126" s="294" t="s">
        <v>846</v>
      </c>
      <c r="G126" s="287">
        <v>2150000</v>
      </c>
      <c r="H126" s="254" t="s">
        <v>846</v>
      </c>
      <c r="I126" s="287">
        <v>2150000</v>
      </c>
      <c r="J126" s="254" t="s">
        <v>2478</v>
      </c>
      <c r="K126" s="199" t="s">
        <v>2482</v>
      </c>
    </row>
    <row r="127" spans="1:11" ht="84.95" customHeight="1" x14ac:dyDescent="0.3">
      <c r="A127" s="553">
        <v>64</v>
      </c>
      <c r="B127" s="435" t="s">
        <v>1581</v>
      </c>
      <c r="C127" s="654">
        <v>2365800</v>
      </c>
      <c r="D127" s="657">
        <v>2365800</v>
      </c>
      <c r="E127" s="562" t="s">
        <v>55</v>
      </c>
      <c r="F127" s="266" t="s">
        <v>776</v>
      </c>
      <c r="G127" s="287">
        <v>2365800</v>
      </c>
      <c r="H127" s="530" t="s">
        <v>846</v>
      </c>
      <c r="I127" s="449">
        <v>2365800</v>
      </c>
      <c r="J127" s="435" t="s">
        <v>1606</v>
      </c>
      <c r="K127" s="435" t="s">
        <v>2483</v>
      </c>
    </row>
    <row r="128" spans="1:11" ht="84.95" customHeight="1" x14ac:dyDescent="0.3">
      <c r="A128" s="555"/>
      <c r="B128" s="437"/>
      <c r="C128" s="656"/>
      <c r="D128" s="659"/>
      <c r="E128" s="564"/>
      <c r="F128" s="323" t="s">
        <v>1068</v>
      </c>
      <c r="G128" s="200" t="s">
        <v>1276</v>
      </c>
      <c r="H128" s="531"/>
      <c r="I128" s="451"/>
      <c r="J128" s="437"/>
      <c r="K128" s="437"/>
    </row>
    <row r="129" spans="1:11" ht="84.95" customHeight="1" x14ac:dyDescent="0.3">
      <c r="A129" s="553">
        <v>65</v>
      </c>
      <c r="B129" s="435" t="s">
        <v>2484</v>
      </c>
      <c r="C129" s="528">
        <v>2084000</v>
      </c>
      <c r="D129" s="649">
        <v>2084000</v>
      </c>
      <c r="E129" s="562" t="s">
        <v>55</v>
      </c>
      <c r="F129" s="199" t="s">
        <v>776</v>
      </c>
      <c r="G129" s="200">
        <v>2084000</v>
      </c>
      <c r="H129" s="435" t="s">
        <v>694</v>
      </c>
      <c r="I129" s="449">
        <v>2084000</v>
      </c>
      <c r="J129" s="435" t="s">
        <v>1606</v>
      </c>
      <c r="K129" s="435" t="s">
        <v>2485</v>
      </c>
    </row>
    <row r="130" spans="1:11" ht="84.95" customHeight="1" x14ac:dyDescent="0.3">
      <c r="A130" s="555"/>
      <c r="B130" s="437"/>
      <c r="C130" s="529"/>
      <c r="D130" s="651"/>
      <c r="E130" s="564"/>
      <c r="F130" s="323" t="s">
        <v>1277</v>
      </c>
      <c r="G130" s="200">
        <v>2380000</v>
      </c>
      <c r="H130" s="437"/>
      <c r="I130" s="451"/>
      <c r="J130" s="437"/>
      <c r="K130" s="437"/>
    </row>
    <row r="131" spans="1:11" ht="216" customHeight="1" x14ac:dyDescent="0.3">
      <c r="A131" s="284">
        <v>66</v>
      </c>
      <c r="B131" s="265" t="s">
        <v>1537</v>
      </c>
      <c r="C131" s="372">
        <v>307200</v>
      </c>
      <c r="D131" s="373">
        <v>307200</v>
      </c>
      <c r="E131" s="247" t="s">
        <v>4</v>
      </c>
      <c r="F131" s="374" t="s">
        <v>1278</v>
      </c>
      <c r="G131" s="214">
        <v>307200</v>
      </c>
      <c r="H131" s="374" t="s">
        <v>1278</v>
      </c>
      <c r="I131" s="214">
        <v>307200</v>
      </c>
      <c r="J131" s="265" t="s">
        <v>2478</v>
      </c>
      <c r="K131" s="265" t="s">
        <v>2486</v>
      </c>
    </row>
    <row r="132" spans="1:11" ht="90.75" customHeight="1" x14ac:dyDescent="0.3">
      <c r="A132" s="284">
        <v>67</v>
      </c>
      <c r="B132" s="199" t="s">
        <v>2487</v>
      </c>
      <c r="C132" s="369">
        <v>11384.8</v>
      </c>
      <c r="D132" s="375">
        <v>11384.8</v>
      </c>
      <c r="E132" s="247" t="s">
        <v>4</v>
      </c>
      <c r="F132" s="294" t="s">
        <v>1279</v>
      </c>
      <c r="G132" s="376">
        <v>11384.8</v>
      </c>
      <c r="H132" s="294" t="s">
        <v>1279</v>
      </c>
      <c r="I132" s="376">
        <v>11384.8</v>
      </c>
      <c r="J132" s="249" t="s">
        <v>134</v>
      </c>
      <c r="K132" s="377" t="s">
        <v>2488</v>
      </c>
    </row>
    <row r="133" spans="1:11" ht="80.099999999999994" customHeight="1" x14ac:dyDescent="0.3">
      <c r="A133" s="284">
        <v>68</v>
      </c>
      <c r="B133" s="170" t="s">
        <v>1538</v>
      </c>
      <c r="C133" s="251">
        <v>50000</v>
      </c>
      <c r="D133" s="357">
        <v>50000</v>
      </c>
      <c r="E133" s="247" t="s">
        <v>4</v>
      </c>
      <c r="F133" s="266" t="s">
        <v>691</v>
      </c>
      <c r="G133" s="317">
        <v>50000</v>
      </c>
      <c r="H133" s="266" t="s">
        <v>691</v>
      </c>
      <c r="I133" s="317">
        <v>17090</v>
      </c>
      <c r="J133" s="304" t="s">
        <v>134</v>
      </c>
      <c r="K133" s="358" t="s">
        <v>563</v>
      </c>
    </row>
    <row r="134" spans="1:11" ht="54.95" customHeight="1" x14ac:dyDescent="0.3">
      <c r="A134" s="553">
        <v>69</v>
      </c>
      <c r="B134" s="435" t="s">
        <v>1580</v>
      </c>
      <c r="C134" s="666">
        <v>94500</v>
      </c>
      <c r="D134" s="669">
        <v>94500</v>
      </c>
      <c r="E134" s="579" t="s">
        <v>4</v>
      </c>
      <c r="F134" s="266" t="s">
        <v>1280</v>
      </c>
      <c r="G134" s="317">
        <v>94500</v>
      </c>
      <c r="H134" s="626" t="s">
        <v>911</v>
      </c>
      <c r="I134" s="449">
        <v>94500</v>
      </c>
      <c r="J134" s="435" t="s">
        <v>134</v>
      </c>
      <c r="K134" s="435" t="s">
        <v>2489</v>
      </c>
    </row>
    <row r="135" spans="1:11" ht="54.95" customHeight="1" x14ac:dyDescent="0.3">
      <c r="A135" s="554"/>
      <c r="B135" s="436"/>
      <c r="C135" s="667"/>
      <c r="D135" s="670"/>
      <c r="E135" s="580"/>
      <c r="F135" s="294" t="s">
        <v>1281</v>
      </c>
      <c r="G135" s="317">
        <v>150000</v>
      </c>
      <c r="H135" s="612"/>
      <c r="I135" s="450"/>
      <c r="J135" s="436"/>
      <c r="K135" s="436"/>
    </row>
    <row r="136" spans="1:11" ht="54.95" customHeight="1" x14ac:dyDescent="0.3">
      <c r="A136" s="555"/>
      <c r="B136" s="437"/>
      <c r="C136" s="668"/>
      <c r="D136" s="671"/>
      <c r="E136" s="581"/>
      <c r="F136" s="266" t="s">
        <v>874</v>
      </c>
      <c r="G136" s="200">
        <v>165000</v>
      </c>
      <c r="H136" s="613"/>
      <c r="I136" s="451"/>
      <c r="J136" s="437"/>
      <c r="K136" s="437"/>
    </row>
    <row r="137" spans="1:11" ht="65.099999999999994" customHeight="1" x14ac:dyDescent="0.3">
      <c r="A137" s="553">
        <v>70</v>
      </c>
      <c r="B137" s="435" t="s">
        <v>1712</v>
      </c>
      <c r="C137" s="666">
        <v>38056.339999999997</v>
      </c>
      <c r="D137" s="669">
        <v>38056.339999999997</v>
      </c>
      <c r="E137" s="579" t="s">
        <v>4</v>
      </c>
      <c r="F137" s="266" t="s">
        <v>899</v>
      </c>
      <c r="G137" s="200">
        <v>38056.339999999997</v>
      </c>
      <c r="H137" s="435" t="s">
        <v>1284</v>
      </c>
      <c r="I137" s="449">
        <v>38056.339999999997</v>
      </c>
      <c r="J137" s="435" t="s">
        <v>134</v>
      </c>
      <c r="K137" s="435" t="s">
        <v>2490</v>
      </c>
    </row>
    <row r="138" spans="1:11" ht="65.099999999999994" customHeight="1" x14ac:dyDescent="0.3">
      <c r="A138" s="554"/>
      <c r="B138" s="436"/>
      <c r="C138" s="667"/>
      <c r="D138" s="670"/>
      <c r="E138" s="580"/>
      <c r="F138" s="294" t="s">
        <v>1282</v>
      </c>
      <c r="G138" s="200">
        <v>46010</v>
      </c>
      <c r="H138" s="436"/>
      <c r="I138" s="450"/>
      <c r="J138" s="436"/>
      <c r="K138" s="436"/>
    </row>
    <row r="139" spans="1:11" ht="65.099999999999994" customHeight="1" x14ac:dyDescent="0.3">
      <c r="A139" s="555"/>
      <c r="B139" s="437"/>
      <c r="C139" s="668"/>
      <c r="D139" s="671"/>
      <c r="E139" s="581"/>
      <c r="F139" s="266" t="s">
        <v>1283</v>
      </c>
      <c r="G139" s="200">
        <v>50825</v>
      </c>
      <c r="H139" s="437"/>
      <c r="I139" s="451"/>
      <c r="J139" s="437"/>
      <c r="K139" s="437"/>
    </row>
    <row r="140" spans="1:11" ht="84.95" customHeight="1" x14ac:dyDescent="0.3">
      <c r="A140" s="553">
        <v>71</v>
      </c>
      <c r="B140" s="435" t="s">
        <v>2491</v>
      </c>
      <c r="C140" s="528">
        <v>535000</v>
      </c>
      <c r="D140" s="669">
        <v>535000</v>
      </c>
      <c r="E140" s="695" t="s">
        <v>428</v>
      </c>
      <c r="F140" s="294" t="s">
        <v>1285</v>
      </c>
      <c r="G140" s="200">
        <v>535000</v>
      </c>
      <c r="H140" s="435" t="s">
        <v>1287</v>
      </c>
      <c r="I140" s="449">
        <v>535000</v>
      </c>
      <c r="J140" s="435" t="s">
        <v>1606</v>
      </c>
      <c r="K140" s="435" t="s">
        <v>2492</v>
      </c>
    </row>
    <row r="141" spans="1:11" ht="84.95" customHeight="1" x14ac:dyDescent="0.3">
      <c r="A141" s="555"/>
      <c r="B141" s="437"/>
      <c r="C141" s="529"/>
      <c r="D141" s="671"/>
      <c r="E141" s="696"/>
      <c r="F141" s="212" t="s">
        <v>1286</v>
      </c>
      <c r="G141" s="376">
        <v>610000</v>
      </c>
      <c r="H141" s="437"/>
      <c r="I141" s="451"/>
      <c r="J141" s="437"/>
      <c r="K141" s="437"/>
    </row>
    <row r="142" spans="1:11" ht="105" customHeight="1" x14ac:dyDescent="0.3">
      <c r="A142" s="553">
        <v>72</v>
      </c>
      <c r="B142" s="435" t="s">
        <v>2493</v>
      </c>
      <c r="C142" s="666">
        <v>2764000</v>
      </c>
      <c r="D142" s="669">
        <v>2764000</v>
      </c>
      <c r="E142" s="562" t="s">
        <v>55</v>
      </c>
      <c r="F142" s="254" t="s">
        <v>947</v>
      </c>
      <c r="G142" s="376">
        <v>2764000</v>
      </c>
      <c r="H142" s="697" t="s">
        <v>694</v>
      </c>
      <c r="I142" s="449">
        <v>2764000</v>
      </c>
      <c r="J142" s="435" t="s">
        <v>1606</v>
      </c>
      <c r="K142" s="435" t="s">
        <v>2494</v>
      </c>
    </row>
    <row r="143" spans="1:11" ht="105" customHeight="1" x14ac:dyDescent="0.3">
      <c r="A143" s="555"/>
      <c r="B143" s="437"/>
      <c r="C143" s="668"/>
      <c r="D143" s="671"/>
      <c r="E143" s="564"/>
      <c r="F143" s="323" t="s">
        <v>962</v>
      </c>
      <c r="G143" s="200">
        <v>3140000</v>
      </c>
      <c r="H143" s="698"/>
      <c r="I143" s="451"/>
      <c r="J143" s="437"/>
      <c r="K143" s="437"/>
    </row>
    <row r="144" spans="1:11" ht="165.75" customHeight="1" x14ac:dyDescent="0.3">
      <c r="A144" s="284">
        <v>73</v>
      </c>
      <c r="B144" s="199" t="s">
        <v>1539</v>
      </c>
      <c r="C144" s="251">
        <v>1650000</v>
      </c>
      <c r="D144" s="357">
        <v>1650000</v>
      </c>
      <c r="E144" s="336" t="s">
        <v>55</v>
      </c>
      <c r="F144" s="323" t="s">
        <v>1288</v>
      </c>
      <c r="G144" s="303">
        <v>1650000</v>
      </c>
      <c r="H144" s="304" t="s">
        <v>1288</v>
      </c>
      <c r="I144" s="303">
        <v>1650000</v>
      </c>
      <c r="J144" s="254" t="s">
        <v>1540</v>
      </c>
      <c r="K144" s="199" t="s">
        <v>2495</v>
      </c>
    </row>
    <row r="145" spans="1:11" ht="110.1" customHeight="1" x14ac:dyDescent="0.3">
      <c r="A145" s="553">
        <v>74</v>
      </c>
      <c r="B145" s="435" t="s">
        <v>1541</v>
      </c>
      <c r="C145" s="528">
        <v>866400</v>
      </c>
      <c r="D145" s="649">
        <v>866400</v>
      </c>
      <c r="E145" s="562" t="s">
        <v>55</v>
      </c>
      <c r="F145" s="323" t="s">
        <v>1285</v>
      </c>
      <c r="G145" s="303">
        <v>866400</v>
      </c>
      <c r="H145" s="565" t="s">
        <v>1287</v>
      </c>
      <c r="I145" s="449">
        <v>866400</v>
      </c>
      <c r="J145" s="435" t="s">
        <v>1606</v>
      </c>
      <c r="K145" s="435" t="s">
        <v>2496</v>
      </c>
    </row>
    <row r="146" spans="1:11" ht="110.1" customHeight="1" x14ac:dyDescent="0.3">
      <c r="A146" s="555"/>
      <c r="B146" s="437"/>
      <c r="C146" s="529"/>
      <c r="D146" s="651"/>
      <c r="E146" s="564"/>
      <c r="F146" s="199" t="s">
        <v>1304</v>
      </c>
      <c r="G146" s="200">
        <v>1000000</v>
      </c>
      <c r="H146" s="567"/>
      <c r="I146" s="451"/>
      <c r="J146" s="437"/>
      <c r="K146" s="437"/>
    </row>
    <row r="147" spans="1:11" ht="95.1" customHeight="1" x14ac:dyDescent="0.3">
      <c r="A147" s="553">
        <v>75</v>
      </c>
      <c r="B147" s="435" t="s">
        <v>532</v>
      </c>
      <c r="C147" s="528">
        <v>2458000</v>
      </c>
      <c r="D147" s="669">
        <v>2458000</v>
      </c>
      <c r="E147" s="562" t="s">
        <v>55</v>
      </c>
      <c r="F147" s="337" t="s">
        <v>1285</v>
      </c>
      <c r="G147" s="200">
        <v>2458000</v>
      </c>
      <c r="H147" s="435" t="s">
        <v>1287</v>
      </c>
      <c r="I147" s="449">
        <v>2458000</v>
      </c>
      <c r="J147" s="435" t="s">
        <v>1606</v>
      </c>
      <c r="K147" s="435" t="s">
        <v>2497</v>
      </c>
    </row>
    <row r="148" spans="1:11" ht="95.1" customHeight="1" x14ac:dyDescent="0.3">
      <c r="A148" s="555"/>
      <c r="B148" s="437"/>
      <c r="C148" s="529"/>
      <c r="D148" s="671"/>
      <c r="E148" s="564"/>
      <c r="F148" s="323" t="s">
        <v>1289</v>
      </c>
      <c r="G148" s="303">
        <v>2796000</v>
      </c>
      <c r="H148" s="437"/>
      <c r="I148" s="451"/>
      <c r="J148" s="437"/>
      <c r="K148" s="437"/>
    </row>
    <row r="149" spans="1:11" ht="189" x14ac:dyDescent="0.3">
      <c r="A149" s="284">
        <v>76</v>
      </c>
      <c r="B149" s="199" t="s">
        <v>533</v>
      </c>
      <c r="C149" s="229">
        <v>360000</v>
      </c>
      <c r="D149" s="370">
        <v>360000</v>
      </c>
      <c r="E149" s="247" t="s">
        <v>4</v>
      </c>
      <c r="F149" s="294" t="s">
        <v>846</v>
      </c>
      <c r="G149" s="376">
        <v>360000</v>
      </c>
      <c r="H149" s="294" t="s">
        <v>846</v>
      </c>
      <c r="I149" s="200">
        <v>360000</v>
      </c>
      <c r="J149" s="199" t="s">
        <v>2478</v>
      </c>
      <c r="K149" s="199" t="s">
        <v>2498</v>
      </c>
    </row>
    <row r="150" spans="1:11" ht="213" customHeight="1" x14ac:dyDescent="0.3">
      <c r="A150" s="284">
        <v>77</v>
      </c>
      <c r="B150" s="199" t="s">
        <v>534</v>
      </c>
      <c r="C150" s="251">
        <v>320000</v>
      </c>
      <c r="D150" s="357">
        <v>320000</v>
      </c>
      <c r="E150" s="247" t="s">
        <v>4</v>
      </c>
      <c r="F150" s="294" t="s">
        <v>694</v>
      </c>
      <c r="G150" s="287">
        <v>320000</v>
      </c>
      <c r="H150" s="294" t="s">
        <v>694</v>
      </c>
      <c r="I150" s="287">
        <v>320000</v>
      </c>
      <c r="J150" s="254" t="s">
        <v>2478</v>
      </c>
      <c r="K150" s="199" t="s">
        <v>2499</v>
      </c>
    </row>
    <row r="151" spans="1:11" ht="190.5" customHeight="1" x14ac:dyDescent="0.3">
      <c r="A151" s="284">
        <v>78</v>
      </c>
      <c r="B151" s="199" t="s">
        <v>535</v>
      </c>
      <c r="C151" s="229">
        <v>2639000</v>
      </c>
      <c r="D151" s="362">
        <v>2639000</v>
      </c>
      <c r="E151" s="247" t="s">
        <v>4</v>
      </c>
      <c r="F151" s="294" t="s">
        <v>694</v>
      </c>
      <c r="G151" s="376">
        <v>2639000</v>
      </c>
      <c r="H151" s="294" t="s">
        <v>694</v>
      </c>
      <c r="I151" s="376">
        <v>2639000</v>
      </c>
      <c r="J151" s="199" t="s">
        <v>2478</v>
      </c>
      <c r="K151" s="199" t="s">
        <v>2500</v>
      </c>
    </row>
    <row r="152" spans="1:11" ht="168" x14ac:dyDescent="0.3">
      <c r="A152" s="284">
        <v>79</v>
      </c>
      <c r="B152" s="199" t="s">
        <v>1297</v>
      </c>
      <c r="C152" s="251">
        <v>972866.66</v>
      </c>
      <c r="D152" s="357">
        <v>972866.66</v>
      </c>
      <c r="E152" s="336" t="s">
        <v>55</v>
      </c>
      <c r="F152" s="323" t="s">
        <v>875</v>
      </c>
      <c r="G152" s="200">
        <v>972800</v>
      </c>
      <c r="H152" s="323" t="s">
        <v>875</v>
      </c>
      <c r="I152" s="200">
        <v>972800</v>
      </c>
      <c r="J152" s="254" t="s">
        <v>1540</v>
      </c>
      <c r="K152" s="199" t="s">
        <v>2501</v>
      </c>
    </row>
    <row r="153" spans="1:11" ht="189" customHeight="1" x14ac:dyDescent="0.3">
      <c r="A153" s="284">
        <v>80</v>
      </c>
      <c r="B153" s="199" t="s">
        <v>536</v>
      </c>
      <c r="C153" s="229">
        <v>890000</v>
      </c>
      <c r="D153" s="362">
        <v>890000</v>
      </c>
      <c r="E153" s="247" t="s">
        <v>4</v>
      </c>
      <c r="F153" s="294" t="s">
        <v>1290</v>
      </c>
      <c r="G153" s="200">
        <v>890000</v>
      </c>
      <c r="H153" s="294" t="s">
        <v>1290</v>
      </c>
      <c r="I153" s="200">
        <v>890000</v>
      </c>
      <c r="J153" s="199" t="s">
        <v>2478</v>
      </c>
      <c r="K153" s="199" t="s">
        <v>2502</v>
      </c>
    </row>
    <row r="154" spans="1:11" ht="95.1" customHeight="1" x14ac:dyDescent="0.3">
      <c r="A154" s="553">
        <v>81</v>
      </c>
      <c r="B154" s="435" t="s">
        <v>537</v>
      </c>
      <c r="C154" s="666">
        <v>3000000</v>
      </c>
      <c r="D154" s="669">
        <v>3000000</v>
      </c>
      <c r="E154" s="562" t="s">
        <v>55</v>
      </c>
      <c r="F154" s="266" t="s">
        <v>1292</v>
      </c>
      <c r="G154" s="200">
        <v>3000000</v>
      </c>
      <c r="H154" s="435" t="s">
        <v>1291</v>
      </c>
      <c r="I154" s="449">
        <v>3000000</v>
      </c>
      <c r="J154" s="435" t="s">
        <v>1606</v>
      </c>
      <c r="K154" s="435" t="s">
        <v>2503</v>
      </c>
    </row>
    <row r="155" spans="1:11" ht="95.1" customHeight="1" x14ac:dyDescent="0.3">
      <c r="A155" s="555"/>
      <c r="B155" s="437"/>
      <c r="C155" s="668"/>
      <c r="D155" s="671"/>
      <c r="E155" s="564"/>
      <c r="F155" s="199" t="s">
        <v>1312</v>
      </c>
      <c r="G155" s="200">
        <v>3531000</v>
      </c>
      <c r="H155" s="437"/>
      <c r="I155" s="451"/>
      <c r="J155" s="437"/>
      <c r="K155" s="437"/>
    </row>
    <row r="156" spans="1:11" ht="263.25" customHeight="1" x14ac:dyDescent="0.3">
      <c r="A156" s="284">
        <v>82</v>
      </c>
      <c r="B156" s="199" t="s">
        <v>538</v>
      </c>
      <c r="C156" s="229">
        <v>2120000</v>
      </c>
      <c r="D156" s="362">
        <v>2120000</v>
      </c>
      <c r="E156" s="247" t="s">
        <v>4</v>
      </c>
      <c r="F156" s="294" t="s">
        <v>694</v>
      </c>
      <c r="G156" s="200">
        <v>2120000</v>
      </c>
      <c r="H156" s="294" t="s">
        <v>694</v>
      </c>
      <c r="I156" s="200">
        <v>2120000</v>
      </c>
      <c r="J156" s="199" t="s">
        <v>2478</v>
      </c>
      <c r="K156" s="199" t="s">
        <v>2504</v>
      </c>
    </row>
    <row r="157" spans="1:11" ht="191.25" customHeight="1" x14ac:dyDescent="0.3">
      <c r="A157" s="284">
        <v>83</v>
      </c>
      <c r="B157" s="199" t="s">
        <v>539</v>
      </c>
      <c r="C157" s="229">
        <v>456000</v>
      </c>
      <c r="D157" s="370">
        <v>456000</v>
      </c>
      <c r="E157" s="247" t="s">
        <v>4</v>
      </c>
      <c r="F157" s="294" t="s">
        <v>694</v>
      </c>
      <c r="G157" s="303">
        <v>456000</v>
      </c>
      <c r="H157" s="294" t="s">
        <v>694</v>
      </c>
      <c r="I157" s="200">
        <v>456000</v>
      </c>
      <c r="J157" s="199" t="s">
        <v>2478</v>
      </c>
      <c r="K157" s="199" t="s">
        <v>2505</v>
      </c>
    </row>
    <row r="158" spans="1:11" ht="259.5" customHeight="1" x14ac:dyDescent="0.3">
      <c r="A158" s="284">
        <v>84</v>
      </c>
      <c r="B158" s="199" t="s">
        <v>2506</v>
      </c>
      <c r="C158" s="369">
        <v>470000</v>
      </c>
      <c r="D158" s="370">
        <v>470000</v>
      </c>
      <c r="E158" s="247" t="s">
        <v>4</v>
      </c>
      <c r="F158" s="294" t="s">
        <v>694</v>
      </c>
      <c r="G158" s="200">
        <v>470000</v>
      </c>
      <c r="H158" s="294" t="s">
        <v>694</v>
      </c>
      <c r="I158" s="200">
        <v>470000</v>
      </c>
      <c r="J158" s="199" t="s">
        <v>2478</v>
      </c>
      <c r="K158" s="199" t="s">
        <v>2507</v>
      </c>
    </row>
    <row r="159" spans="1:11" ht="147" x14ac:dyDescent="0.3">
      <c r="A159" s="284">
        <v>85</v>
      </c>
      <c r="B159" s="199" t="s">
        <v>2508</v>
      </c>
      <c r="C159" s="369">
        <v>1365000</v>
      </c>
      <c r="D159" s="370">
        <v>1365000</v>
      </c>
      <c r="E159" s="247" t="s">
        <v>4</v>
      </c>
      <c r="F159" s="294" t="s">
        <v>694</v>
      </c>
      <c r="G159" s="200">
        <v>1365000</v>
      </c>
      <c r="H159" s="294" t="s">
        <v>694</v>
      </c>
      <c r="I159" s="200">
        <v>1365000</v>
      </c>
      <c r="J159" s="199" t="s">
        <v>2478</v>
      </c>
      <c r="K159" s="199" t="s">
        <v>2509</v>
      </c>
    </row>
    <row r="160" spans="1:11" ht="189" x14ac:dyDescent="0.3">
      <c r="A160" s="284">
        <v>86</v>
      </c>
      <c r="B160" s="199" t="s">
        <v>1298</v>
      </c>
      <c r="C160" s="369">
        <v>578000</v>
      </c>
      <c r="D160" s="370">
        <v>578000</v>
      </c>
      <c r="E160" s="247" t="s">
        <v>4</v>
      </c>
      <c r="F160" s="294" t="s">
        <v>694</v>
      </c>
      <c r="G160" s="200">
        <v>578000</v>
      </c>
      <c r="H160" s="294" t="s">
        <v>694</v>
      </c>
      <c r="I160" s="200">
        <v>578000</v>
      </c>
      <c r="J160" s="199" t="s">
        <v>2478</v>
      </c>
      <c r="K160" s="199" t="s">
        <v>2510</v>
      </c>
    </row>
    <row r="161" spans="1:11" ht="239.25" customHeight="1" x14ac:dyDescent="0.3">
      <c r="A161" s="284">
        <v>87</v>
      </c>
      <c r="B161" s="199" t="s">
        <v>2511</v>
      </c>
      <c r="C161" s="369">
        <v>2346000</v>
      </c>
      <c r="D161" s="370">
        <v>2346000</v>
      </c>
      <c r="E161" s="247" t="s">
        <v>4</v>
      </c>
      <c r="F161" s="294" t="s">
        <v>694</v>
      </c>
      <c r="G161" s="200">
        <v>2346000</v>
      </c>
      <c r="H161" s="294" t="s">
        <v>694</v>
      </c>
      <c r="I161" s="200">
        <v>2346000</v>
      </c>
      <c r="J161" s="199" t="s">
        <v>2478</v>
      </c>
      <c r="K161" s="199" t="s">
        <v>2512</v>
      </c>
    </row>
    <row r="162" spans="1:11" s="350" customFormat="1" ht="45" customHeight="1" x14ac:dyDescent="0.55000000000000004">
      <c r="A162" s="553">
        <v>88</v>
      </c>
      <c r="B162" s="435" t="s">
        <v>1542</v>
      </c>
      <c r="C162" s="666">
        <v>26980</v>
      </c>
      <c r="D162" s="669">
        <v>26980</v>
      </c>
      <c r="E162" s="579" t="s">
        <v>4</v>
      </c>
      <c r="F162" s="266" t="s">
        <v>1296</v>
      </c>
      <c r="G162" s="200">
        <v>26980</v>
      </c>
      <c r="H162" s="518" t="s">
        <v>1293</v>
      </c>
      <c r="I162" s="449">
        <v>26980</v>
      </c>
      <c r="J162" s="435" t="s">
        <v>134</v>
      </c>
      <c r="K162" s="435" t="s">
        <v>564</v>
      </c>
    </row>
    <row r="163" spans="1:11" s="350" customFormat="1" ht="45" customHeight="1" x14ac:dyDescent="0.55000000000000004">
      <c r="A163" s="554"/>
      <c r="B163" s="436"/>
      <c r="C163" s="667"/>
      <c r="D163" s="670"/>
      <c r="E163" s="580"/>
      <c r="F163" s="266" t="s">
        <v>1295</v>
      </c>
      <c r="G163" s="200">
        <v>31400</v>
      </c>
      <c r="H163" s="699"/>
      <c r="I163" s="450"/>
      <c r="J163" s="436"/>
      <c r="K163" s="436"/>
    </row>
    <row r="164" spans="1:11" s="350" customFormat="1" ht="45" customHeight="1" x14ac:dyDescent="0.55000000000000004">
      <c r="A164" s="555"/>
      <c r="B164" s="437"/>
      <c r="C164" s="668"/>
      <c r="D164" s="671"/>
      <c r="E164" s="581"/>
      <c r="F164" s="294" t="s">
        <v>1294</v>
      </c>
      <c r="G164" s="200">
        <v>31050</v>
      </c>
      <c r="H164" s="519"/>
      <c r="I164" s="451"/>
      <c r="J164" s="437"/>
      <c r="K164" s="437"/>
    </row>
    <row r="165" spans="1:11" s="350" customFormat="1" ht="80.099999999999994" customHeight="1" x14ac:dyDescent="0.55000000000000004">
      <c r="A165" s="42">
        <v>89</v>
      </c>
      <c r="B165" s="43" t="s">
        <v>1632</v>
      </c>
      <c r="C165" s="344">
        <v>478479.39</v>
      </c>
      <c r="D165" s="378">
        <v>478479.39</v>
      </c>
      <c r="E165" s="247" t="s">
        <v>4</v>
      </c>
      <c r="F165" s="43" t="s">
        <v>1012</v>
      </c>
      <c r="G165" s="357">
        <v>478479.39</v>
      </c>
      <c r="H165" s="43" t="s">
        <v>1012</v>
      </c>
      <c r="I165" s="357">
        <v>478479.39</v>
      </c>
      <c r="J165" s="199" t="s">
        <v>134</v>
      </c>
      <c r="K165" s="199" t="s">
        <v>2513</v>
      </c>
    </row>
    <row r="166" spans="1:11" s="350" customFormat="1" ht="80.099999999999994" customHeight="1" x14ac:dyDescent="0.55000000000000004">
      <c r="A166" s="42">
        <v>90</v>
      </c>
      <c r="B166" s="45" t="s">
        <v>1668</v>
      </c>
      <c r="C166" s="229">
        <v>10000</v>
      </c>
      <c r="D166" s="229">
        <v>10000</v>
      </c>
      <c r="E166" s="247" t="s">
        <v>4</v>
      </c>
      <c r="F166" s="45" t="s">
        <v>1669</v>
      </c>
      <c r="G166" s="47">
        <v>10000</v>
      </c>
      <c r="H166" s="45" t="s">
        <v>1669</v>
      </c>
      <c r="I166" s="229">
        <v>10000</v>
      </c>
      <c r="J166" s="307" t="s">
        <v>134</v>
      </c>
      <c r="K166" s="44" t="s">
        <v>2514</v>
      </c>
    </row>
  </sheetData>
  <autoFilter ref="A5:K6">
    <filterColumn colId="5" showButton="0"/>
    <filterColumn colId="7" showButton="0"/>
  </autoFilter>
  <mergeCells count="367">
    <mergeCell ref="A162:A164"/>
    <mergeCell ref="B162:B164"/>
    <mergeCell ref="C162:C164"/>
    <mergeCell ref="D162:D164"/>
    <mergeCell ref="E162:E164"/>
    <mergeCell ref="H162:H164"/>
    <mergeCell ref="I162:I164"/>
    <mergeCell ref="J162:J164"/>
    <mergeCell ref="K162:K164"/>
    <mergeCell ref="A154:A155"/>
    <mergeCell ref="B154:B155"/>
    <mergeCell ref="C154:C155"/>
    <mergeCell ref="D154:D155"/>
    <mergeCell ref="E154:E155"/>
    <mergeCell ref="H154:H155"/>
    <mergeCell ref="I154:I155"/>
    <mergeCell ref="J154:J155"/>
    <mergeCell ref="K154:K155"/>
    <mergeCell ref="I145:I146"/>
    <mergeCell ref="J145:J146"/>
    <mergeCell ref="K145:K146"/>
    <mergeCell ref="A147:A148"/>
    <mergeCell ref="B147:B148"/>
    <mergeCell ref="C147:C148"/>
    <mergeCell ref="D147:D148"/>
    <mergeCell ref="E147:E148"/>
    <mergeCell ref="H147:H148"/>
    <mergeCell ref="I147:I148"/>
    <mergeCell ref="A145:A146"/>
    <mergeCell ref="B145:B146"/>
    <mergeCell ref="C145:C146"/>
    <mergeCell ref="D145:D146"/>
    <mergeCell ref="E145:E146"/>
    <mergeCell ref="H145:H146"/>
    <mergeCell ref="J147:J148"/>
    <mergeCell ref="K147:K148"/>
    <mergeCell ref="A142:A143"/>
    <mergeCell ref="B142:B143"/>
    <mergeCell ref="C142:C143"/>
    <mergeCell ref="D142:D143"/>
    <mergeCell ref="E142:E143"/>
    <mergeCell ref="H142:H143"/>
    <mergeCell ref="I142:I143"/>
    <mergeCell ref="J142:J143"/>
    <mergeCell ref="K142:K143"/>
    <mergeCell ref="A140:A141"/>
    <mergeCell ref="B140:B141"/>
    <mergeCell ref="C140:C141"/>
    <mergeCell ref="D140:D141"/>
    <mergeCell ref="E140:E141"/>
    <mergeCell ref="H140:H141"/>
    <mergeCell ref="I140:I141"/>
    <mergeCell ref="J140:J141"/>
    <mergeCell ref="K140:K141"/>
    <mergeCell ref="I134:I136"/>
    <mergeCell ref="J134:J136"/>
    <mergeCell ref="K134:K136"/>
    <mergeCell ref="A137:A139"/>
    <mergeCell ref="B137:B139"/>
    <mergeCell ref="C137:C139"/>
    <mergeCell ref="D137:D139"/>
    <mergeCell ref="E137:E139"/>
    <mergeCell ref="H137:H139"/>
    <mergeCell ref="I137:I139"/>
    <mergeCell ref="A134:A136"/>
    <mergeCell ref="B134:B136"/>
    <mergeCell ref="C134:C136"/>
    <mergeCell ref="D134:D136"/>
    <mergeCell ref="E134:E136"/>
    <mergeCell ref="H134:H136"/>
    <mergeCell ref="J137:J139"/>
    <mergeCell ref="K137:K139"/>
    <mergeCell ref="A129:A130"/>
    <mergeCell ref="B129:B130"/>
    <mergeCell ref="C129:C130"/>
    <mergeCell ref="D129:D130"/>
    <mergeCell ref="E129:E130"/>
    <mergeCell ref="H129:H130"/>
    <mergeCell ref="I129:I130"/>
    <mergeCell ref="J129:J130"/>
    <mergeCell ref="K129:K130"/>
    <mergeCell ref="A127:A128"/>
    <mergeCell ref="B127:B128"/>
    <mergeCell ref="C127:C128"/>
    <mergeCell ref="D127:D128"/>
    <mergeCell ref="E127:E128"/>
    <mergeCell ref="H127:H128"/>
    <mergeCell ref="I127:I128"/>
    <mergeCell ref="J127:J128"/>
    <mergeCell ref="K127:K128"/>
    <mergeCell ref="I120:I121"/>
    <mergeCell ref="J120:J121"/>
    <mergeCell ref="K120:K121"/>
    <mergeCell ref="A123:A125"/>
    <mergeCell ref="B123:B125"/>
    <mergeCell ref="C123:C125"/>
    <mergeCell ref="D123:D125"/>
    <mergeCell ref="E123:E125"/>
    <mergeCell ref="H123:H125"/>
    <mergeCell ref="I123:I125"/>
    <mergeCell ref="A120:A121"/>
    <mergeCell ref="B120:B121"/>
    <mergeCell ref="C120:C121"/>
    <mergeCell ref="D120:D121"/>
    <mergeCell ref="E120:E121"/>
    <mergeCell ref="H120:H121"/>
    <mergeCell ref="J123:J125"/>
    <mergeCell ref="K123:K125"/>
    <mergeCell ref="A117:A119"/>
    <mergeCell ref="B117:B119"/>
    <mergeCell ref="C117:C119"/>
    <mergeCell ref="D117:D119"/>
    <mergeCell ref="E117:E119"/>
    <mergeCell ref="H117:H119"/>
    <mergeCell ref="I117:I119"/>
    <mergeCell ref="J117:J119"/>
    <mergeCell ref="K117:K119"/>
    <mergeCell ref="A111:A113"/>
    <mergeCell ref="B111:B113"/>
    <mergeCell ref="C111:C113"/>
    <mergeCell ref="D111:D113"/>
    <mergeCell ref="E111:E113"/>
    <mergeCell ref="H111:H113"/>
    <mergeCell ref="I111:I113"/>
    <mergeCell ref="J111:J113"/>
    <mergeCell ref="K111:K113"/>
    <mergeCell ref="I105:I106"/>
    <mergeCell ref="J105:J106"/>
    <mergeCell ref="K105:K106"/>
    <mergeCell ref="A107:A109"/>
    <mergeCell ref="B107:B109"/>
    <mergeCell ref="C107:C109"/>
    <mergeCell ref="D107:D109"/>
    <mergeCell ref="E107:E109"/>
    <mergeCell ref="H107:H109"/>
    <mergeCell ref="I107:I109"/>
    <mergeCell ref="A105:A106"/>
    <mergeCell ref="B105:B106"/>
    <mergeCell ref="C105:C106"/>
    <mergeCell ref="D105:D106"/>
    <mergeCell ref="E105:E106"/>
    <mergeCell ref="H105:H106"/>
    <mergeCell ref="J107:J109"/>
    <mergeCell ref="K107:K109"/>
    <mergeCell ref="A102:A104"/>
    <mergeCell ref="B102:B104"/>
    <mergeCell ref="C102:C104"/>
    <mergeCell ref="D102:D104"/>
    <mergeCell ref="E102:E104"/>
    <mergeCell ref="H102:H104"/>
    <mergeCell ref="I102:I104"/>
    <mergeCell ref="J102:J104"/>
    <mergeCell ref="K102:K104"/>
    <mergeCell ref="A99:A101"/>
    <mergeCell ref="B99:B101"/>
    <mergeCell ref="C99:C101"/>
    <mergeCell ref="D99:D101"/>
    <mergeCell ref="E99:E101"/>
    <mergeCell ref="H99:H101"/>
    <mergeCell ref="I99:I101"/>
    <mergeCell ref="J99:J101"/>
    <mergeCell ref="K99:K101"/>
    <mergeCell ref="I93:I95"/>
    <mergeCell ref="J93:J95"/>
    <mergeCell ref="K93:K95"/>
    <mergeCell ref="A96:A98"/>
    <mergeCell ref="B96:B98"/>
    <mergeCell ref="C96:C98"/>
    <mergeCell ref="D96:D98"/>
    <mergeCell ref="E96:E98"/>
    <mergeCell ref="H96:H98"/>
    <mergeCell ref="I96:I98"/>
    <mergeCell ref="A93:A95"/>
    <mergeCell ref="B93:B95"/>
    <mergeCell ref="C93:C95"/>
    <mergeCell ref="D93:D95"/>
    <mergeCell ref="E93:E95"/>
    <mergeCell ref="H93:H95"/>
    <mergeCell ref="J96:J98"/>
    <mergeCell ref="K96:K98"/>
    <mergeCell ref="A87:A89"/>
    <mergeCell ref="B87:B89"/>
    <mergeCell ref="C87:C89"/>
    <mergeCell ref="D87:D89"/>
    <mergeCell ref="E87:E89"/>
    <mergeCell ref="H87:H89"/>
    <mergeCell ref="I87:I89"/>
    <mergeCell ref="J87:J89"/>
    <mergeCell ref="K87:K89"/>
    <mergeCell ref="A83:A84"/>
    <mergeCell ref="B83:B84"/>
    <mergeCell ref="C83:C84"/>
    <mergeCell ref="D83:D84"/>
    <mergeCell ref="E83:E84"/>
    <mergeCell ref="H83:H84"/>
    <mergeCell ref="I83:I84"/>
    <mergeCell ref="J83:J84"/>
    <mergeCell ref="K83:K84"/>
    <mergeCell ref="I78:I79"/>
    <mergeCell ref="J78:J79"/>
    <mergeCell ref="K78:K79"/>
    <mergeCell ref="A80:A82"/>
    <mergeCell ref="B80:B82"/>
    <mergeCell ref="C80:C82"/>
    <mergeCell ref="D80:D82"/>
    <mergeCell ref="E80:E82"/>
    <mergeCell ref="H80:H82"/>
    <mergeCell ref="I80:I82"/>
    <mergeCell ref="A78:A79"/>
    <mergeCell ref="B78:B79"/>
    <mergeCell ref="C78:C79"/>
    <mergeCell ref="D78:D79"/>
    <mergeCell ref="E78:E79"/>
    <mergeCell ref="H78:H79"/>
    <mergeCell ref="J80:J82"/>
    <mergeCell ref="K80:K82"/>
    <mergeCell ref="A76:A77"/>
    <mergeCell ref="B76:B77"/>
    <mergeCell ref="C76:C77"/>
    <mergeCell ref="D76:D77"/>
    <mergeCell ref="E76:E77"/>
    <mergeCell ref="H76:H77"/>
    <mergeCell ref="I76:I77"/>
    <mergeCell ref="J76:J77"/>
    <mergeCell ref="K76:K77"/>
    <mergeCell ref="A73:A75"/>
    <mergeCell ref="B73:B75"/>
    <mergeCell ref="C73:C75"/>
    <mergeCell ref="D73:D75"/>
    <mergeCell ref="E73:E75"/>
    <mergeCell ref="H73:H75"/>
    <mergeCell ref="I73:I75"/>
    <mergeCell ref="J73:J75"/>
    <mergeCell ref="K73:K75"/>
    <mergeCell ref="I67:I69"/>
    <mergeCell ref="J67:J69"/>
    <mergeCell ref="K67:K69"/>
    <mergeCell ref="A70:A72"/>
    <mergeCell ref="B70:B72"/>
    <mergeCell ref="C70:C72"/>
    <mergeCell ref="D70:D72"/>
    <mergeCell ref="E70:E72"/>
    <mergeCell ref="H70:H72"/>
    <mergeCell ref="I70:I72"/>
    <mergeCell ref="A67:A69"/>
    <mergeCell ref="B67:B69"/>
    <mergeCell ref="C67:C69"/>
    <mergeCell ref="D67:D69"/>
    <mergeCell ref="E67:E69"/>
    <mergeCell ref="H67:H69"/>
    <mergeCell ref="J70:J72"/>
    <mergeCell ref="K70:K72"/>
    <mergeCell ref="A64:A66"/>
    <mergeCell ref="B64:B66"/>
    <mergeCell ref="C64:C66"/>
    <mergeCell ref="D64:D66"/>
    <mergeCell ref="E64:E66"/>
    <mergeCell ref="H64:H66"/>
    <mergeCell ref="I64:I66"/>
    <mergeCell ref="J64:J66"/>
    <mergeCell ref="K64:K66"/>
    <mergeCell ref="A61:A63"/>
    <mergeCell ref="B61:B63"/>
    <mergeCell ref="C61:C63"/>
    <mergeCell ref="D61:D63"/>
    <mergeCell ref="E61:E63"/>
    <mergeCell ref="H61:H63"/>
    <mergeCell ref="I61:I63"/>
    <mergeCell ref="J61:J63"/>
    <mergeCell ref="K61:K63"/>
    <mergeCell ref="I53:I55"/>
    <mergeCell ref="J53:J55"/>
    <mergeCell ref="K53:K55"/>
    <mergeCell ref="A56:A58"/>
    <mergeCell ref="B56:B58"/>
    <mergeCell ref="C56:C58"/>
    <mergeCell ref="D56:D58"/>
    <mergeCell ref="E56:E58"/>
    <mergeCell ref="H56:H58"/>
    <mergeCell ref="I56:I58"/>
    <mergeCell ref="A53:A55"/>
    <mergeCell ref="B53:B55"/>
    <mergeCell ref="C53:C55"/>
    <mergeCell ref="D53:D55"/>
    <mergeCell ref="E53:E55"/>
    <mergeCell ref="H53:H55"/>
    <mergeCell ref="J56:J58"/>
    <mergeCell ref="K56:K58"/>
    <mergeCell ref="A48:A50"/>
    <mergeCell ref="B48:B50"/>
    <mergeCell ref="C48:C50"/>
    <mergeCell ref="D48:D50"/>
    <mergeCell ref="E48:E50"/>
    <mergeCell ref="H48:H50"/>
    <mergeCell ref="I48:I50"/>
    <mergeCell ref="J48:J50"/>
    <mergeCell ref="K48:K50"/>
    <mergeCell ref="A44:A46"/>
    <mergeCell ref="B44:B46"/>
    <mergeCell ref="C44:C46"/>
    <mergeCell ref="D44:D46"/>
    <mergeCell ref="E44:E46"/>
    <mergeCell ref="H44:H46"/>
    <mergeCell ref="I44:I46"/>
    <mergeCell ref="J44:J46"/>
    <mergeCell ref="K44:K46"/>
    <mergeCell ref="I34:I36"/>
    <mergeCell ref="J34:J36"/>
    <mergeCell ref="K34:K36"/>
    <mergeCell ref="A37:A39"/>
    <mergeCell ref="B37:B39"/>
    <mergeCell ref="C37:C39"/>
    <mergeCell ref="D37:D39"/>
    <mergeCell ref="E37:E39"/>
    <mergeCell ref="H37:H39"/>
    <mergeCell ref="I37:I39"/>
    <mergeCell ref="A34:A36"/>
    <mergeCell ref="B34:B36"/>
    <mergeCell ref="C34:C36"/>
    <mergeCell ref="D34:D36"/>
    <mergeCell ref="E34:E36"/>
    <mergeCell ref="H34:H36"/>
    <mergeCell ref="J37:J39"/>
    <mergeCell ref="K37:K39"/>
    <mergeCell ref="A29:A31"/>
    <mergeCell ref="B29:B31"/>
    <mergeCell ref="C29:C31"/>
    <mergeCell ref="D29:D31"/>
    <mergeCell ref="E29:E31"/>
    <mergeCell ref="H29:H31"/>
    <mergeCell ref="I29:I31"/>
    <mergeCell ref="J29:J31"/>
    <mergeCell ref="K29:K31"/>
    <mergeCell ref="J21:J23"/>
    <mergeCell ref="K21:K23"/>
    <mergeCell ref="A24:A28"/>
    <mergeCell ref="B24:B28"/>
    <mergeCell ref="C24:C28"/>
    <mergeCell ref="D24:D28"/>
    <mergeCell ref="E24:E28"/>
    <mergeCell ref="H24:H28"/>
    <mergeCell ref="I24:I28"/>
    <mergeCell ref="J24:J28"/>
    <mergeCell ref="K24:K28"/>
    <mergeCell ref="A21:A23"/>
    <mergeCell ref="B21:B23"/>
    <mergeCell ref="C21:C23"/>
    <mergeCell ref="D21:D23"/>
    <mergeCell ref="E21:E23"/>
    <mergeCell ref="H21:H23"/>
    <mergeCell ref="I21:I23"/>
    <mergeCell ref="A7:A9"/>
    <mergeCell ref="B7:B9"/>
    <mergeCell ref="C7:C9"/>
    <mergeCell ref="D7:D9"/>
    <mergeCell ref="E7:E9"/>
    <mergeCell ref="H7:H9"/>
    <mergeCell ref="A2:K2"/>
    <mergeCell ref="A3:K3"/>
    <mergeCell ref="A4:K4"/>
    <mergeCell ref="F5:G5"/>
    <mergeCell ref="H5:I5"/>
    <mergeCell ref="F6:G6"/>
    <mergeCell ref="H6:I6"/>
    <mergeCell ref="I7:I9"/>
    <mergeCell ref="J7:J9"/>
    <mergeCell ref="K7:K9"/>
  </mergeCells>
  <pageMargins left="0.25" right="0.25" top="0.75" bottom="0.75" header="0.3" footer="0.3"/>
  <pageSetup paperSize="9" scale="49" fitToHeight="0" orientation="landscape" r:id="rId1"/>
  <rowBreaks count="4" manualBreakCount="4">
    <brk id="36" max="16383" man="1"/>
    <brk id="52" max="16383" man="1"/>
    <brk id="72" max="16383" man="1"/>
    <brk id="1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12</vt:i4>
      </vt:variant>
    </vt:vector>
  </HeadingPairs>
  <TitlesOfParts>
    <vt:vector size="19" baseType="lpstr">
      <vt:lpstr>ม.ค.68 (2)_Edit</vt:lpstr>
      <vt:lpstr>ตุลาคม 2568</vt:lpstr>
      <vt:lpstr>พฤศจิกายน 2568</vt:lpstr>
      <vt:lpstr>ธันวาคม 2568</vt:lpstr>
      <vt:lpstr>มกราคม 2569</vt:lpstr>
      <vt:lpstr>กุมภาพันธ์ 2569</vt:lpstr>
      <vt:lpstr>มีนาคม 2569</vt:lpstr>
      <vt:lpstr>'กุมภาพันธ์ 2569'!Print_Area</vt:lpstr>
      <vt:lpstr>'ตุลาคม 2568'!Print_Area</vt:lpstr>
      <vt:lpstr>'ธันวาคม 2568'!Print_Area</vt:lpstr>
      <vt:lpstr>'พฤศจิกายน 2568'!Print_Area</vt:lpstr>
      <vt:lpstr>'มกราคม 2569'!Print_Area</vt:lpstr>
      <vt:lpstr>'มีนาคม 2569'!Print_Area</vt:lpstr>
      <vt:lpstr>'กุมภาพันธ์ 2569'!Print_Titles</vt:lpstr>
      <vt:lpstr>'ตุลาคม 2568'!Print_Titles</vt:lpstr>
      <vt:lpstr>'ธันวาคม 2568'!Print_Titles</vt:lpstr>
      <vt:lpstr>'พฤศจิกายน 2568'!Print_Titles</vt:lpstr>
      <vt:lpstr>'มกราคม 2569'!Print_Titles</vt:lpstr>
      <vt:lpstr>'มีนาคม 2569'!Print_Titles</vt:lpstr>
    </vt:vector>
  </TitlesOfParts>
  <Company>iLLUSiON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MoZarD</dc:creator>
  <cp:lastModifiedBy>107962</cp:lastModifiedBy>
  <cp:lastPrinted>2026-06-25T09:08:04Z</cp:lastPrinted>
  <dcterms:created xsi:type="dcterms:W3CDTF">2009-03-24T02:42:43Z</dcterms:created>
  <dcterms:modified xsi:type="dcterms:W3CDTF">2026-06-25T09:13:57Z</dcterms:modified>
</cp:coreProperties>
</file>